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\zero\公募\H31年度\京大・エネ研HP\エネ研HP\"/>
    </mc:Choice>
  </mc:AlternateContent>
  <bookViews>
    <workbookView xWindow="-15" yWindow="-15" windowWidth="20730" windowHeight="11025"/>
  </bookViews>
  <sheets>
    <sheet name="申請書" sheetId="1" r:id="rId1"/>
    <sheet name="事務使用データ" sheetId="2" r:id="rId2"/>
    <sheet name="事務使用２" sheetId="3" r:id="rId3"/>
    <sheet name="事務使用３" sheetId="4" r:id="rId4"/>
  </sheets>
  <definedNames>
    <definedName name="_xlnm._FilterDatabase" localSheetId="0" hidden="1">申請書!$AI$17</definedName>
    <definedName name="_xlnm.Print_Area" localSheetId="0">申請書!$A$1:$AD$64</definedName>
  </definedNames>
  <calcPr calcId="162913" concurrentCalc="0"/>
</workbook>
</file>

<file path=xl/calcChain.xml><?xml version="1.0" encoding="utf-8"?>
<calcChain xmlns="http://schemas.openxmlformats.org/spreadsheetml/2006/main">
  <c r="C16" i="3" l="1"/>
  <c r="C12" i="3"/>
  <c r="D12" i="3"/>
  <c r="E12" i="3"/>
  <c r="F12" i="3"/>
  <c r="G12" i="3"/>
  <c r="H12" i="3"/>
  <c r="I12" i="3"/>
  <c r="C13" i="3"/>
  <c r="D13" i="3"/>
  <c r="E13" i="3"/>
  <c r="F13" i="3"/>
  <c r="G13" i="3"/>
  <c r="H13" i="3"/>
  <c r="I13" i="3"/>
  <c r="C14" i="3"/>
  <c r="D14" i="3"/>
  <c r="E14" i="3"/>
  <c r="F14" i="3"/>
  <c r="G14" i="3"/>
  <c r="H14" i="3"/>
  <c r="I14" i="3"/>
  <c r="C15" i="3"/>
  <c r="D15" i="3"/>
  <c r="E15" i="3"/>
  <c r="F15" i="3"/>
  <c r="G15" i="3"/>
  <c r="H15" i="3"/>
  <c r="I15" i="3"/>
  <c r="C11" i="3"/>
  <c r="D11" i="3"/>
  <c r="E11" i="3"/>
  <c r="F11" i="3"/>
  <c r="G11" i="3"/>
  <c r="H11" i="3"/>
  <c r="I11" i="3"/>
  <c r="C10" i="3"/>
  <c r="D10" i="3"/>
  <c r="E10" i="3"/>
  <c r="F10" i="3"/>
  <c r="G10" i="3"/>
  <c r="H10" i="3"/>
  <c r="I10" i="3"/>
  <c r="B10" i="3"/>
  <c r="B11" i="3"/>
  <c r="B12" i="3"/>
  <c r="B13" i="3"/>
  <c r="B14" i="3"/>
  <c r="B15" i="3"/>
  <c r="B16" i="3"/>
  <c r="A3" i="2"/>
  <c r="A49" i="1"/>
  <c r="F2" i="4"/>
  <c r="E2" i="4"/>
  <c r="D2" i="4"/>
  <c r="C2" i="4"/>
  <c r="B2" i="4"/>
  <c r="A2" i="4"/>
  <c r="C2" i="3"/>
  <c r="D2" i="3"/>
  <c r="N49" i="1"/>
  <c r="E2" i="3"/>
  <c r="G2" i="3"/>
  <c r="Y49" i="1"/>
  <c r="H2" i="3"/>
  <c r="I2" i="3"/>
  <c r="B3" i="3"/>
  <c r="C3" i="3"/>
  <c r="D3" i="3"/>
  <c r="E3" i="3"/>
  <c r="F3" i="3"/>
  <c r="G3" i="3"/>
  <c r="H3" i="3"/>
  <c r="I3" i="3"/>
  <c r="B4" i="3"/>
  <c r="C4" i="3"/>
  <c r="D4" i="3"/>
  <c r="E4" i="3"/>
  <c r="F4" i="3"/>
  <c r="G4" i="3"/>
  <c r="H4" i="3"/>
  <c r="I4" i="3"/>
  <c r="B5" i="3"/>
  <c r="C5" i="3"/>
  <c r="D5" i="3"/>
  <c r="E5" i="3"/>
  <c r="F5" i="3"/>
  <c r="G5" i="3"/>
  <c r="H5" i="3"/>
  <c r="I5" i="3"/>
  <c r="B6" i="3"/>
  <c r="C6" i="3"/>
  <c r="D6" i="3"/>
  <c r="E6" i="3"/>
  <c r="F6" i="3"/>
  <c r="G6" i="3"/>
  <c r="H6" i="3"/>
  <c r="I6" i="3"/>
  <c r="B7" i="3"/>
  <c r="C7" i="3"/>
  <c r="D7" i="3"/>
  <c r="E7" i="3"/>
  <c r="F7" i="3"/>
  <c r="G7" i="3"/>
  <c r="H7" i="3"/>
  <c r="I7" i="3"/>
  <c r="B8" i="3"/>
  <c r="C8" i="3"/>
  <c r="D8" i="3"/>
  <c r="E8" i="3"/>
  <c r="F8" i="3"/>
  <c r="G8" i="3"/>
  <c r="H8" i="3"/>
  <c r="I8" i="3"/>
  <c r="B9" i="3"/>
  <c r="C9" i="3"/>
  <c r="D9" i="3"/>
  <c r="E9" i="3"/>
  <c r="F9" i="3"/>
  <c r="G9" i="3"/>
  <c r="H9" i="3"/>
  <c r="I9" i="3"/>
  <c r="B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AH3" i="2"/>
  <c r="AI3" i="2"/>
  <c r="AJ3" i="2"/>
  <c r="AK3" i="2"/>
  <c r="AN3" i="2"/>
  <c r="AO3" i="2"/>
  <c r="AP3" i="2"/>
  <c r="Y22" i="1"/>
  <c r="AL3" i="2"/>
  <c r="J34" i="1"/>
  <c r="Z34" i="1"/>
  <c r="J35" i="1"/>
  <c r="Z35" i="1"/>
  <c r="B2" i="3"/>
  <c r="S49" i="1"/>
  <c r="F2" i="3"/>
  <c r="C63" i="1"/>
  <c r="AM3" i="2"/>
</calcChain>
</file>

<file path=xl/comments1.xml><?xml version="1.0" encoding="utf-8"?>
<comments xmlns="http://schemas.openxmlformats.org/spreadsheetml/2006/main">
  <authors>
    <author>root</author>
    <author>zero-mi2</author>
  </authors>
  <commentList>
    <comment ref="A3" authorId="0" shapeId="0">
      <text>
        <r>
          <rPr>
            <sz val="8"/>
            <color indexed="81"/>
            <rFont val="MS P ゴシック"/>
            <family val="3"/>
            <charset val="128"/>
          </rPr>
          <t>（A)～（D)いずれかに☑
※（A)はテーマ区分1-A～2-Bも☑してください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7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</t>
        </r>
      </text>
    </comment>
    <comment ref="G11" authorId="0" shapeId="0">
      <text>
        <r>
          <rPr>
            <sz val="8"/>
            <color indexed="81"/>
            <rFont val="MS P ゴシック"/>
            <family val="3"/>
            <charset val="128"/>
          </rPr>
          <t>プルダウンで選択してください（所内50音順）</t>
        </r>
      </text>
    </comment>
    <comment ref="G1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3ワード程度</t>
        </r>
      </text>
    </comment>
    <comment ref="R1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3word程度</t>
        </r>
      </text>
    </comment>
    <comment ref="A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代表者氏名が入ります</t>
        </r>
      </text>
    </comment>
  </commentList>
</comments>
</file>

<file path=xl/sharedStrings.xml><?xml version="1.0" encoding="utf-8"?>
<sst xmlns="http://schemas.openxmlformats.org/spreadsheetml/2006/main" count="136" uniqueCount="122">
  <si>
    <t>連絡先</t>
  </si>
  <si>
    <t>名</t>
  </si>
  <si>
    <t>合計</t>
  </si>
  <si>
    <t>注：英文氏名は論文に用いるものを記載してください。</t>
  </si>
  <si>
    <t>共同利用・共同研究経費申請の内訳</t>
  </si>
  <si>
    <t>購入経費</t>
    <phoneticPr fontId="1"/>
  </si>
  <si>
    <t>企画</t>
    <rPh sb="0" eb="2">
      <t>キカク</t>
    </rPh>
    <phoneticPr fontId="1"/>
  </si>
  <si>
    <t>提案</t>
    <rPh sb="0" eb="2">
      <t>テイアン</t>
    </rPh>
    <phoneticPr fontId="1"/>
  </si>
  <si>
    <t>共同研究</t>
    <rPh sb="0" eb="2">
      <t>キョウドウ</t>
    </rPh>
    <rPh sb="2" eb="4">
      <t>ケンキュウ</t>
    </rPh>
    <phoneticPr fontId="1"/>
  </si>
  <si>
    <t>無し</t>
    <rPh sb="0" eb="1">
      <t>ナ</t>
    </rPh>
    <phoneticPr fontId="1"/>
  </si>
  <si>
    <t>所属機関住所　</t>
  </si>
  <si>
    <t>所属機関住所　</t>
    <phoneticPr fontId="1"/>
  </si>
  <si>
    <t>電話</t>
    <phoneticPr fontId="1"/>
  </si>
  <si>
    <t>FAX</t>
    <phoneticPr fontId="1"/>
  </si>
  <si>
    <t>代表者e-mail</t>
    <phoneticPr fontId="1"/>
  </si>
  <si>
    <t>世話人</t>
    <phoneticPr fontId="1"/>
  </si>
  <si>
    <t>世話人e-mail</t>
    <phoneticPr fontId="1"/>
  </si>
  <si>
    <t>世話人e-mail</t>
    <phoneticPr fontId="1"/>
  </si>
  <si>
    <t>研究課題　　　　　　　　　　　（和文）</t>
    <phoneticPr fontId="1"/>
  </si>
  <si>
    <t>研究課題</t>
    <phoneticPr fontId="1"/>
  </si>
  <si>
    <t>研究課題　　　　　　　　　　　　　（英文）</t>
    <phoneticPr fontId="1"/>
  </si>
  <si>
    <t>研究課題英語</t>
    <rPh sb="4" eb="6">
      <t>エイゴ</t>
    </rPh>
    <phoneticPr fontId="1"/>
  </si>
  <si>
    <t>Ｘ線作業</t>
    <phoneticPr fontId="1"/>
  </si>
  <si>
    <t xml:space="preserve">DuET </t>
    <phoneticPr fontId="1"/>
  </si>
  <si>
    <t xml:space="preserve">KUFEL </t>
    <phoneticPr fontId="1"/>
  </si>
  <si>
    <t>小型中性子源</t>
    <phoneticPr fontId="1"/>
  </si>
  <si>
    <t>年度</t>
    <rPh sb="0" eb="2">
      <t>ネンド</t>
    </rPh>
    <phoneticPr fontId="1"/>
  </si>
  <si>
    <t>購入経費</t>
    <phoneticPr fontId="1"/>
  </si>
  <si>
    <t>旅費</t>
    <rPh sb="0" eb="2">
      <t>リョヒ</t>
    </rPh>
    <phoneticPr fontId="1"/>
  </si>
  <si>
    <t>予算合計</t>
    <rPh sb="0" eb="2">
      <t>ヨサン</t>
    </rPh>
    <rPh sb="2" eb="4">
      <t>ゴウケイ</t>
    </rPh>
    <phoneticPr fontId="1"/>
  </si>
  <si>
    <t>人数合計</t>
    <rPh sb="0" eb="2">
      <t>ニンズウ</t>
    </rPh>
    <rPh sb="2" eb="4">
      <t>ゴウケイ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</si>
  <si>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</si>
  <si>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</si>
  <si>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キーワード　　　　　　　　　　　（英文）</t>
    <phoneticPr fontId="1"/>
  </si>
  <si>
    <t>〒</t>
    <phoneticPr fontId="1"/>
  </si>
  <si>
    <t>研究者代表</t>
    <rPh sb="0" eb="3">
      <t>ケンキュウシャ</t>
    </rPh>
    <rPh sb="3" eb="5">
      <t>ダイヒョウ</t>
    </rPh>
    <phoneticPr fontId="1"/>
  </si>
  <si>
    <t>研究代表者所属機関</t>
    <phoneticPr fontId="1"/>
  </si>
  <si>
    <t>役職</t>
    <rPh sb="0" eb="2">
      <t>ヤクショク</t>
    </rPh>
    <phoneticPr fontId="1"/>
  </si>
  <si>
    <t>〒</t>
    <phoneticPr fontId="1"/>
  </si>
  <si>
    <t>整理番号</t>
    <rPh sb="0" eb="2">
      <t>セイリ</t>
    </rPh>
    <rPh sb="2" eb="4">
      <t>バンゴウ</t>
    </rPh>
    <phoneticPr fontId="1"/>
  </si>
  <si>
    <t>金額</t>
    <rPh sb="0" eb="2">
      <t>キンガク</t>
    </rPh>
    <phoneticPr fontId="1"/>
  </si>
  <si>
    <t>内訳</t>
    <rPh sb="0" eb="2">
      <t>ウチワケ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</si>
  <si>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</si>
  <si>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</si>
  <si>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旅費</t>
    <rPh sb="0" eb="2">
      <t>リョヒ</t>
    </rPh>
    <phoneticPr fontId="1"/>
  </si>
  <si>
    <t>名　　　　　　　　　　　　　（英文）</t>
    <phoneticPr fontId="1"/>
  </si>
  <si>
    <t>合計</t>
    <rPh sb="0" eb="2">
      <t>ゴウケイ</t>
    </rPh>
    <phoneticPr fontId="1"/>
  </si>
  <si>
    <t>購入経費</t>
    <rPh sb="0" eb="2">
      <t>コウニュウ</t>
    </rPh>
    <rPh sb="2" eb="4">
      <t>ケイヒ</t>
    </rPh>
    <phoneticPr fontId="1"/>
  </si>
  <si>
    <t>前年度予算コード</t>
    <rPh sb="0" eb="3">
      <t>ゼンネンド</t>
    </rPh>
    <rPh sb="3" eb="5">
      <t>ヨサン</t>
    </rPh>
    <phoneticPr fontId="1"/>
  </si>
  <si>
    <t>円</t>
    <rPh sb="0" eb="1">
      <t>エン</t>
    </rPh>
    <phoneticPr fontId="1"/>
  </si>
  <si>
    <t>研究用備品・消耗品の購入経費</t>
    <phoneticPr fontId="1"/>
  </si>
  <si>
    <t>企画-1-Ａ</t>
    <rPh sb="0" eb="2">
      <t>キカク</t>
    </rPh>
    <phoneticPr fontId="1"/>
  </si>
  <si>
    <t>企画-1-Ｂ</t>
    <rPh sb="0" eb="2">
      <t>キカク</t>
    </rPh>
    <phoneticPr fontId="1"/>
  </si>
  <si>
    <t>企画-2-A</t>
    <rPh sb="0" eb="2">
      <t>キカク</t>
    </rPh>
    <phoneticPr fontId="1"/>
  </si>
  <si>
    <t>氏名　　　　　　　　　　(和文)</t>
    <phoneticPr fontId="1"/>
  </si>
  <si>
    <t>姓　　　　　　　　　　（英文）</t>
    <phoneticPr fontId="1"/>
  </si>
  <si>
    <t>英語表記</t>
    <rPh sb="0" eb="2">
      <t>エイゴ</t>
    </rPh>
    <rPh sb="2" eb="4">
      <t>ヒョウキ</t>
    </rPh>
    <phoneticPr fontId="1"/>
  </si>
  <si>
    <t>姓（英文）</t>
    <rPh sb="0" eb="1">
      <t>セイ</t>
    </rPh>
    <rPh sb="2" eb="4">
      <t>エイブン</t>
    </rPh>
    <phoneticPr fontId="1"/>
  </si>
  <si>
    <t>氏名（英文）</t>
    <rPh sb="0" eb="2">
      <t>シメイ</t>
    </rPh>
    <rPh sb="3" eb="5">
      <t>エイブン</t>
    </rPh>
    <phoneticPr fontId="1"/>
  </si>
  <si>
    <t>FAX</t>
    <phoneticPr fontId="1"/>
  </si>
  <si>
    <t>代表者e-mail</t>
    <rPh sb="0" eb="3">
      <t>ダイヒョウシャ</t>
    </rPh>
    <phoneticPr fontId="1"/>
  </si>
  <si>
    <t>キーワード（和文）</t>
    <phoneticPr fontId="1"/>
  </si>
  <si>
    <t>新規・継続の別　　　　　</t>
    <phoneticPr fontId="1"/>
  </si>
  <si>
    <t>エネルギー理工学
研究所世話人</t>
    <rPh sb="12" eb="14">
      <t>セワ</t>
    </rPh>
    <rPh sb="14" eb="15">
      <t>ニン</t>
    </rPh>
    <phoneticPr fontId="1"/>
  </si>
  <si>
    <t>平成</t>
    <rPh sb="0" eb="2">
      <t>ヘイセイ</t>
    </rPh>
    <phoneticPr fontId="1"/>
  </si>
  <si>
    <t>企画-2-B</t>
    <rPh sb="0" eb="2">
      <t>キカク</t>
    </rPh>
    <phoneticPr fontId="1"/>
  </si>
  <si>
    <t>研究集会</t>
    <phoneticPr fontId="1"/>
  </si>
  <si>
    <t>研究組織（研究代表者及び研究協力者）　　　　　　　　　　　　　　　　　　　　　　　　　　　　　　　　　　　　　　　　　
※所内研究者も全て記載し、必要に応じて行を増やしてください。</t>
    <phoneticPr fontId="1"/>
  </si>
  <si>
    <t>TEL</t>
    <phoneticPr fontId="1"/>
  </si>
  <si>
    <t>1 - A</t>
  </si>
  <si>
    <t>1 - B</t>
  </si>
  <si>
    <t>2 - A</t>
  </si>
  <si>
    <t>2 - B</t>
  </si>
  <si>
    <t>(A)企画</t>
  </si>
  <si>
    <t>（C)共同利用</t>
  </si>
  <si>
    <t>職</t>
    <rPh sb="0" eb="1">
      <t>ショク</t>
    </rPh>
    <phoneticPr fontId="1"/>
  </si>
  <si>
    <t>放射線作業の有無</t>
    <phoneticPr fontId="1"/>
  </si>
  <si>
    <t xml:space="preserve">   非密封ＲＩ</t>
    <phoneticPr fontId="1"/>
  </si>
  <si>
    <t>円</t>
    <rPh sb="0" eb="1">
      <t>エン</t>
    </rPh>
    <phoneticPr fontId="1"/>
  </si>
  <si>
    <t>旅費</t>
    <rPh sb="0" eb="2">
      <t>リョヒ</t>
    </rPh>
    <phoneticPr fontId="1"/>
  </si>
  <si>
    <t>研究経費等（金額の内訳は下欄にご記入下さい。）</t>
    <rPh sb="12" eb="14">
      <t>カラン</t>
    </rPh>
    <phoneticPr fontId="1"/>
  </si>
  <si>
    <t>継続の場合の
開始年度</t>
    <rPh sb="0" eb="2">
      <t>ケイゾク</t>
    </rPh>
    <rPh sb="3" eb="5">
      <t>バアイ</t>
    </rPh>
    <rPh sb="7" eb="9">
      <t>カイシ</t>
    </rPh>
    <rPh sb="9" eb="11">
      <t>ネンド</t>
    </rPh>
    <phoneticPr fontId="1"/>
  </si>
  <si>
    <t>年度</t>
    <rPh sb="0" eb="2">
      <t>ネンド</t>
    </rPh>
    <phoneticPr fontId="1"/>
  </si>
  <si>
    <t>前年度の
整理番号</t>
    <rPh sb="0" eb="3">
      <t>ゼンネンド</t>
    </rPh>
    <rPh sb="5" eb="7">
      <t>セイリ</t>
    </rPh>
    <rPh sb="7" eb="9">
      <t>バンゴウ</t>
    </rPh>
    <phoneticPr fontId="1"/>
  </si>
  <si>
    <t>合計</t>
    <rPh sb="0" eb="2">
      <t>ゴウケイ</t>
    </rPh>
    <phoneticPr fontId="1"/>
  </si>
  <si>
    <t>非密封ＲＩ</t>
    <phoneticPr fontId="1"/>
  </si>
  <si>
    <t>※テーマ</t>
    <phoneticPr fontId="1"/>
  </si>
  <si>
    <t>テーマ別</t>
    <rPh sb="3" eb="4">
      <t>ベツ</t>
    </rPh>
    <phoneticPr fontId="1"/>
  </si>
  <si>
    <t>代表者名フリガナ</t>
    <rPh sb="0" eb="3">
      <t>ダイヒョウシャ</t>
    </rPh>
    <rPh sb="3" eb="4">
      <t>メイ</t>
    </rPh>
    <phoneticPr fontId="1"/>
  </si>
  <si>
    <t>※整理番号</t>
    <rPh sb="1" eb="3">
      <t>セイリ</t>
    </rPh>
    <rPh sb="3" eb="5">
      <t>バンゴウ</t>
    </rPh>
    <phoneticPr fontId="1"/>
  </si>
  <si>
    <t>出張　　
回数</t>
    <phoneticPr fontId="1"/>
  </si>
  <si>
    <t>電子メール           アドレス</t>
    <phoneticPr fontId="1"/>
  </si>
  <si>
    <t>職</t>
    <phoneticPr fontId="1"/>
  </si>
  <si>
    <t>所属機関・部局</t>
    <phoneticPr fontId="1"/>
  </si>
  <si>
    <t>担当分野</t>
    <phoneticPr fontId="1"/>
  </si>
  <si>
    <t>電子メールアドレス</t>
    <phoneticPr fontId="1"/>
  </si>
  <si>
    <t>出張回数</t>
    <phoneticPr fontId="1"/>
  </si>
  <si>
    <t>所属機関区分</t>
    <rPh sb="0" eb="2">
      <t>ショゾク</t>
    </rPh>
    <rPh sb="2" eb="4">
      <t>キカン</t>
    </rPh>
    <rPh sb="4" eb="6">
      <t>クブン</t>
    </rPh>
    <phoneticPr fontId="1"/>
  </si>
  <si>
    <t>（D)研究集会</t>
    <rPh sb="3" eb="5">
      <t>ケンキュウ</t>
    </rPh>
    <rPh sb="5" eb="7">
      <t>シュウカイ</t>
    </rPh>
    <phoneticPr fontId="1"/>
  </si>
  <si>
    <t>企画型・提案型・共同利用・研究集会　区分</t>
    <rPh sb="4" eb="7">
      <t>テイアンガタ</t>
    </rPh>
    <rPh sb="8" eb="10">
      <t>キョウドウ</t>
    </rPh>
    <rPh sb="10" eb="12">
      <t>リヨウ</t>
    </rPh>
    <rPh sb="13" eb="15">
      <t>ケンキュウ</t>
    </rPh>
    <rPh sb="15" eb="17">
      <t>シュウカイ</t>
    </rPh>
    <rPh sb="18" eb="20">
      <t>クブン</t>
    </rPh>
    <phoneticPr fontId="1"/>
  </si>
  <si>
    <t>整理番号</t>
    <rPh sb="0" eb="2">
      <t>セイリ</t>
    </rPh>
    <rPh sb="2" eb="4">
      <t>バンゴウ</t>
    </rPh>
    <phoneticPr fontId="5"/>
  </si>
  <si>
    <t>代表者氏名</t>
    <rPh sb="0" eb="5">
      <t>ダイヒョウシャシメイ</t>
    </rPh>
    <phoneticPr fontId="5"/>
  </si>
  <si>
    <t>所属機関</t>
    <rPh sb="0" eb="2">
      <t>ショゾク</t>
    </rPh>
    <rPh sb="2" eb="4">
      <t>キカン</t>
    </rPh>
    <phoneticPr fontId="5"/>
  </si>
  <si>
    <t>役職</t>
    <rPh sb="0" eb="2">
      <t>ヤクショク</t>
    </rPh>
    <phoneticPr fontId="5"/>
  </si>
  <si>
    <t>論文発表</t>
    <rPh sb="0" eb="4">
      <t>ロンブンハッピョウ</t>
    </rPh>
    <phoneticPr fontId="5"/>
  </si>
  <si>
    <t>学会発表</t>
    <rPh sb="0" eb="2">
      <t>ガッカイ</t>
    </rPh>
    <rPh sb="2" eb="4">
      <t>ハッピョウ</t>
    </rPh>
    <phoneticPr fontId="5"/>
  </si>
  <si>
    <t>（B)提案</t>
    <phoneticPr fontId="1"/>
  </si>
  <si>
    <t>研究代表者
所属機関・部局</t>
    <phoneticPr fontId="1"/>
  </si>
  <si>
    <t>DuET</t>
    <phoneticPr fontId="1"/>
  </si>
  <si>
    <t>KU-FEL</t>
    <phoneticPr fontId="1"/>
  </si>
  <si>
    <t>Ｘ線作業</t>
    <phoneticPr fontId="1"/>
  </si>
  <si>
    <t xml:space="preserve">  </t>
    <phoneticPr fontId="1"/>
  </si>
  <si>
    <t>小型中性子源</t>
    <rPh sb="2" eb="5">
      <t>チュウセイシ</t>
    </rPh>
    <rPh sb="5" eb="6">
      <t>ゲン</t>
    </rPh>
    <phoneticPr fontId="1"/>
  </si>
  <si>
    <t>研究代表者氏名</t>
    <phoneticPr fontId="1"/>
  </si>
  <si>
    <t>(フリガナ）</t>
    <phoneticPr fontId="1"/>
  </si>
  <si>
    <t>受付No</t>
  </si>
  <si>
    <t xml:space="preserve">エネルギー理工学研究所　ゼロエミッションエネルギー研究拠点
平成31年度共同利用・共同研究申請書
</t>
    <phoneticPr fontId="1"/>
  </si>
  <si>
    <t xml:space="preserve">   (論文発表)</t>
    <rPh sb="4" eb="6">
      <t>ロンブン</t>
    </rPh>
    <rPh sb="6" eb="8">
      <t>ハッピョウ</t>
    </rPh>
    <phoneticPr fontId="1"/>
  </si>
  <si>
    <t xml:space="preserve">   (学会発表)</t>
    <rPh sb="4" eb="6">
      <t>ガッカイ</t>
    </rPh>
    <rPh sb="6" eb="8">
      <t>ハッピョウ</t>
    </rPh>
    <phoneticPr fontId="1"/>
  </si>
  <si>
    <t>(1)共同利用・共同研究の目的と期待される成果、ならびに本拠点で実施しなければならない理由等。</t>
    <phoneticPr fontId="1"/>
  </si>
  <si>
    <t>(2)共同利用・共同研究の具体的方法（使用予定機器等の概要・必要時間・時期などもご記入ください。）</t>
    <phoneticPr fontId="1"/>
  </si>
  <si>
    <r>
      <rPr>
        <b/>
        <sz val="10"/>
        <color theme="1"/>
        <rFont val="ＭＳ 明朝"/>
        <family val="1"/>
        <charset val="128"/>
      </rPr>
      <t>(3)その他</t>
    </r>
    <r>
      <rPr>
        <b/>
        <sz val="9"/>
        <color theme="1"/>
        <rFont val="ＭＳ 明朝"/>
        <family val="1"/>
        <charset val="128"/>
      </rPr>
      <t xml:space="preserve">
　（当研究拠点におけるこれまでの研究成果等。企画型共同研究で複数年計画の場合は、その研究期間もご記入下さい。応募期間外の申請の場合は、その理由をご記入下さい。）</t>
    </r>
    <rPh sb="9" eb="10">
      <t>トウ</t>
    </rPh>
    <rPh sb="10" eb="12">
      <t>ケンキュウ</t>
    </rPh>
    <rPh sb="12" eb="14">
      <t>キョテン</t>
    </rPh>
    <rPh sb="23" eb="25">
      <t>ケンキュウ</t>
    </rPh>
    <rPh sb="25" eb="27">
      <t>セイカ</t>
    </rPh>
    <rPh sb="27" eb="28">
      <t>ナド</t>
    </rPh>
    <rPh sb="61" eb="63">
      <t>オウボ</t>
    </rPh>
    <rPh sb="63" eb="65">
      <t>キカン</t>
    </rPh>
    <rPh sb="65" eb="66">
      <t>ソト</t>
    </rPh>
    <rPh sb="67" eb="69">
      <t>シンセイ</t>
    </rPh>
    <rPh sb="70" eb="72">
      <t>バアイ</t>
    </rPh>
    <rPh sb="76" eb="78">
      <t>リユウ</t>
    </rPh>
    <rPh sb="80" eb="82">
      <t>キニュウ</t>
    </rPh>
    <rPh sb="82" eb="8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</si>
</sst>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;[Red]&quot;¥&quot;#,##0"/>
    <numFmt numFmtId="177" formatCode="#,##0;[Red]#,##0"/>
    <numFmt numFmtId="178" formatCode="&quot;¥&quot;#,##0_);[Red]\(&quot;¥&quot;#,##0\)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b/>
      <sz val="10"/>
      <color theme="0" tint="-0.34998626667073579"/>
      <name val="ＭＳ 明朝"/>
      <family val="1"/>
      <charset val="128"/>
    </font>
    <font>
      <b/>
      <sz val="6"/>
      <color theme="0" tint="-0.34998626667073579"/>
      <name val="ＭＳ 明朝"/>
      <family val="1"/>
      <charset val="128"/>
    </font>
    <font>
      <b/>
      <sz val="14"/>
      <color theme="0" tint="-0.34998626667073579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Ｐ明朝"/>
      <family val="1"/>
      <charset val="128"/>
    </font>
    <font>
      <b/>
      <sz val="8"/>
      <color theme="1"/>
      <name val="Symbol"/>
      <family val="1"/>
      <charset val="2"/>
    </font>
    <font>
      <b/>
      <sz val="9"/>
      <color theme="0" tint="-0.249977111117893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Protection="1">
      <alignment vertical="center"/>
      <protection locked="0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Protection="1">
      <alignment vertical="center"/>
    </xf>
    <xf numFmtId="38" fontId="0" fillId="0" borderId="2" xfId="0" applyNumberForma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vertical="center"/>
    </xf>
    <xf numFmtId="0" fontId="15" fillId="0" borderId="15" xfId="0" applyFont="1" applyFill="1" applyBorder="1" applyAlignment="1">
      <alignment vertical="center"/>
    </xf>
    <xf numFmtId="38" fontId="12" fillId="0" borderId="9" xfId="2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12" fillId="0" borderId="18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38" fontId="12" fillId="0" borderId="47" xfId="2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Protection="1">
      <alignment vertical="center"/>
    </xf>
    <xf numFmtId="0" fontId="11" fillId="0" borderId="42" xfId="0" applyFont="1" applyFill="1" applyBorder="1" applyAlignment="1" applyProtection="1">
      <alignment vertical="center"/>
    </xf>
    <xf numFmtId="0" fontId="12" fillId="0" borderId="41" xfId="0" applyFont="1" applyFill="1" applyBorder="1" applyAlignment="1" applyProtection="1">
      <alignment horizontal="justify" vertical="center" wrapText="1"/>
      <protection locked="0"/>
    </xf>
    <xf numFmtId="0" fontId="11" fillId="0" borderId="42" xfId="0" applyFont="1" applyFill="1" applyBorder="1" applyAlignment="1" applyProtection="1">
      <alignment vertical="center"/>
      <protection locked="0"/>
    </xf>
    <xf numFmtId="0" fontId="11" fillId="0" borderId="41" xfId="0" applyFont="1" applyFill="1" applyBorder="1" applyAlignment="1" applyProtection="1">
      <alignment vertical="center"/>
    </xf>
    <xf numFmtId="0" fontId="12" fillId="0" borderId="40" xfId="0" applyFont="1" applyFill="1" applyBorder="1" applyAlignment="1" applyProtection="1">
      <alignment horizontal="justify" vertical="center" wrapText="1"/>
    </xf>
    <xf numFmtId="0" fontId="11" fillId="0" borderId="16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horizontal="justify" vertical="center" wrapText="1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vertical="center"/>
    </xf>
    <xf numFmtId="0" fontId="11" fillId="0" borderId="52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2" fillId="0" borderId="55" xfId="0" applyFont="1" applyFill="1" applyBorder="1" applyAlignment="1" applyProtection="1">
      <alignment vertical="center"/>
    </xf>
    <xf numFmtId="0" fontId="24" fillId="0" borderId="55" xfId="0" applyFont="1" applyFill="1" applyBorder="1" applyAlignment="1" applyProtection="1">
      <alignment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58" xfId="0" applyFont="1" applyFill="1" applyBorder="1" applyAlignment="1" applyProtection="1">
      <alignment vertical="center" wrapText="1"/>
      <protection locked="0"/>
    </xf>
    <xf numFmtId="0" fontId="11" fillId="0" borderId="59" xfId="0" applyFont="1" applyFill="1" applyBorder="1" applyAlignment="1" applyProtection="1">
      <alignment vertical="center" wrapText="1"/>
      <protection locked="0"/>
    </xf>
    <xf numFmtId="0" fontId="11" fillId="0" borderId="60" xfId="0" applyFont="1" applyFill="1" applyBorder="1" applyAlignment="1" applyProtection="1">
      <alignment vertical="center" wrapText="1"/>
      <protection locked="0"/>
    </xf>
    <xf numFmtId="0" fontId="11" fillId="0" borderId="58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Fill="1" applyBorder="1" applyAlignment="1" applyProtection="1">
      <alignment horizontal="center" vertical="center" wrapText="1"/>
      <protection locked="0"/>
    </xf>
    <xf numFmtId="0" fontId="15" fillId="0" borderId="58" xfId="0" applyFont="1" applyFill="1" applyBorder="1" applyAlignment="1" applyProtection="1">
      <alignment vertical="center" wrapText="1"/>
      <protection locked="0"/>
    </xf>
    <xf numFmtId="0" fontId="15" fillId="0" borderId="59" xfId="0" applyFont="1" applyFill="1" applyBorder="1" applyAlignment="1" applyProtection="1">
      <alignment vertical="center" wrapText="1"/>
      <protection locked="0"/>
    </xf>
    <xf numFmtId="0" fontId="15" fillId="0" borderId="60" xfId="0" applyFont="1" applyFill="1" applyBorder="1" applyAlignment="1" applyProtection="1">
      <alignment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57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vertical="center" wrapText="1"/>
      <protection locked="0"/>
    </xf>
    <xf numFmtId="0" fontId="11" fillId="0" borderId="23" xfId="0" applyFont="1" applyFill="1" applyBorder="1" applyAlignment="1" applyProtection="1">
      <alignment vertical="center" wrapText="1"/>
      <protection locked="0"/>
    </xf>
    <xf numFmtId="0" fontId="11" fillId="0" borderId="24" xfId="0" applyFont="1" applyFill="1" applyBorder="1" applyAlignment="1" applyProtection="1">
      <alignment vertical="center" wrapText="1"/>
      <protection locked="0"/>
    </xf>
    <xf numFmtId="0" fontId="11" fillId="0" borderId="19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11" fillId="0" borderId="20" xfId="0" applyFont="1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5" xfId="0" applyFont="1" applyFill="1" applyBorder="1" applyAlignment="1" applyProtection="1">
      <alignment horizontal="right" vertical="center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12" fillId="0" borderId="47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2" fillId="0" borderId="31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56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56" xfId="0" applyFont="1" applyFill="1" applyBorder="1" applyAlignment="1" applyProtection="1">
      <alignment horizontal="center" vertical="center"/>
    </xf>
    <xf numFmtId="38" fontId="12" fillId="0" borderId="15" xfId="2" applyFont="1" applyFill="1" applyBorder="1" applyAlignment="1" applyProtection="1">
      <alignment horizontal="right" vertical="center" wrapText="1"/>
      <protection locked="0"/>
    </xf>
    <xf numFmtId="38" fontId="12" fillId="0" borderId="14" xfId="2" applyFont="1" applyFill="1" applyBorder="1" applyAlignment="1" applyProtection="1">
      <alignment horizontal="righ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vertical="center"/>
    </xf>
    <xf numFmtId="176" fontId="11" fillId="0" borderId="19" xfId="0" applyNumberFormat="1" applyFont="1" applyFill="1" applyBorder="1" applyAlignment="1" applyProtection="1">
      <alignment horizontal="right" vertical="center"/>
      <protection locked="0"/>
    </xf>
    <xf numFmtId="176" fontId="11" fillId="0" borderId="21" xfId="0" applyNumberFormat="1" applyFont="1" applyFill="1" applyBorder="1" applyAlignment="1" applyProtection="1">
      <alignment horizontal="right" vertical="center"/>
      <protection locked="0"/>
    </xf>
    <xf numFmtId="176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 applyProtection="1">
      <alignment horizontal="right" vertical="center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178" fontId="11" fillId="0" borderId="19" xfId="2" applyNumberFormat="1" applyFont="1" applyFill="1" applyBorder="1" applyAlignment="1" applyProtection="1">
      <alignment horizontal="right" vertical="center"/>
      <protection locked="0"/>
    </xf>
    <xf numFmtId="178" fontId="13" fillId="0" borderId="21" xfId="2" applyNumberFormat="1" applyFont="1" applyFill="1" applyBorder="1" applyAlignment="1" applyProtection="1">
      <alignment horizontal="right" vertical="center"/>
      <protection locked="0"/>
    </xf>
    <xf numFmtId="178" fontId="13" fillId="0" borderId="20" xfId="2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178" fontId="11" fillId="0" borderId="27" xfId="2" applyNumberFormat="1" applyFont="1" applyFill="1" applyBorder="1" applyAlignment="1" applyProtection="1">
      <alignment horizontal="right" vertical="center"/>
      <protection locked="0"/>
    </xf>
    <xf numFmtId="178" fontId="11" fillId="0" borderId="29" xfId="2" applyNumberFormat="1" applyFont="1" applyFill="1" applyBorder="1" applyAlignment="1" applyProtection="1">
      <alignment horizontal="right" vertical="center"/>
      <protection locked="0"/>
    </xf>
    <xf numFmtId="178" fontId="11" fillId="0" borderId="28" xfId="2" applyNumberFormat="1" applyFont="1" applyFill="1" applyBorder="1" applyAlignment="1" applyProtection="1">
      <alignment horizontal="righ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178" fontId="11" fillId="0" borderId="21" xfId="2" applyNumberFormat="1" applyFont="1" applyFill="1" applyBorder="1" applyAlignment="1" applyProtection="1">
      <alignment horizontal="right" vertical="center"/>
      <protection locked="0"/>
    </xf>
    <xf numFmtId="178" fontId="11" fillId="0" borderId="20" xfId="2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15" fillId="0" borderId="21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11" fillId="0" borderId="25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vertical="center" wrapText="1"/>
      <protection locked="0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11" fillId="0" borderId="28" xfId="0" applyFont="1" applyFill="1" applyBorder="1" applyAlignment="1" applyProtection="1">
      <alignment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177" fontId="11" fillId="0" borderId="16" xfId="0" applyNumberFormat="1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horizontal="left" vertical="center" wrapText="1"/>
    </xf>
    <xf numFmtId="0" fontId="11" fillId="0" borderId="29" xfId="0" applyFont="1" applyFill="1" applyBorder="1" applyAlignment="1" applyProtection="1">
      <alignment horizontal="left" vertical="center" wrapText="1"/>
    </xf>
    <xf numFmtId="0" fontId="11" fillId="0" borderId="28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/>
      <protection locked="0"/>
    </xf>
    <xf numFmtId="0" fontId="11" fillId="0" borderId="24" xfId="0" applyFont="1" applyFill="1" applyBorder="1" applyAlignment="1" applyProtection="1">
      <alignment horizontal="left" vertical="top"/>
      <protection locked="0"/>
    </xf>
    <xf numFmtId="177" fontId="11" fillId="0" borderId="25" xfId="0" applyNumberFormat="1" applyFont="1" applyFill="1" applyBorder="1" applyAlignment="1" applyProtection="1">
      <alignment horizontal="right" vertical="center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left" vertical="center" wrapText="1"/>
    </xf>
    <xf numFmtId="0" fontId="12" fillId="0" borderId="21" xfId="0" applyFont="1" applyFill="1" applyBorder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vertical="center" wrapText="1"/>
    </xf>
    <xf numFmtId="0" fontId="11" fillId="0" borderId="29" xfId="0" applyFont="1" applyFill="1" applyBorder="1" applyAlignment="1" applyProtection="1">
      <alignment vertical="center" wrapText="1"/>
    </xf>
    <xf numFmtId="0" fontId="11" fillId="0" borderId="28" xfId="0" applyFont="1" applyFill="1" applyBorder="1" applyAlignment="1" applyProtection="1">
      <alignment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1" fillId="0" borderId="3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4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4" xfId="0" applyFont="1" applyFill="1" applyBorder="1" applyAlignment="1" applyProtection="1">
      <alignment horizontal="left" vertical="top" wrapText="1"/>
      <protection locked="0"/>
    </xf>
    <xf numFmtId="0" fontId="12" fillId="0" borderId="45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right" vertical="center"/>
    </xf>
    <xf numFmtId="0" fontId="21" fillId="0" borderId="3" xfId="0" applyFont="1" applyFill="1" applyBorder="1" applyAlignment="1" applyProtection="1">
      <alignment horizontal="right" vertical="center"/>
    </xf>
    <xf numFmtId="0" fontId="21" fillId="0" borderId="8" xfId="0" applyFont="1" applyFill="1" applyBorder="1" applyAlignment="1" applyProtection="1">
      <alignment horizontal="right" vertical="center"/>
    </xf>
    <xf numFmtId="0" fontId="12" fillId="0" borderId="17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 wrapText="1"/>
    </xf>
    <xf numFmtId="0" fontId="12" fillId="0" borderId="53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21" fillId="0" borderId="42" xfId="0" applyFont="1" applyFill="1" applyBorder="1" applyAlignment="1" applyProtection="1">
      <alignment horizontal="right" vertical="center"/>
    </xf>
    <xf numFmtId="0" fontId="21" fillId="0" borderId="44" xfId="0" applyFont="1" applyFill="1" applyBorder="1" applyAlignment="1" applyProtection="1">
      <alignment horizontal="right" vertical="center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48" xfId="0" applyFont="1" applyFill="1" applyBorder="1" applyAlignment="1" applyProtection="1">
      <alignment horizontal="center" vertical="top" wrapText="1"/>
    </xf>
    <xf numFmtId="0" fontId="21" fillId="0" borderId="14" xfId="0" applyFont="1" applyFill="1" applyBorder="1" applyAlignment="1" applyProtection="1">
      <alignment horizontal="center" vertical="top" wrapText="1"/>
    </xf>
    <xf numFmtId="0" fontId="21" fillId="0" borderId="9" xfId="0" applyFont="1" applyFill="1" applyBorder="1" applyAlignment="1" applyProtection="1">
      <alignment horizontal="center" vertical="top" wrapText="1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justify" vertical="center" wrapText="1"/>
    </xf>
    <xf numFmtId="0" fontId="11" fillId="0" borderId="30" xfId="0" applyFont="1" applyFill="1" applyBorder="1" applyAlignment="1" applyProtection="1">
      <alignment vertical="center"/>
    </xf>
    <xf numFmtId="0" fontId="11" fillId="0" borderId="46" xfId="0" applyFont="1" applyFill="1" applyBorder="1" applyAlignment="1" applyProtection="1">
      <alignment vertical="center"/>
    </xf>
    <xf numFmtId="178" fontId="11" fillId="0" borderId="27" xfId="0" applyNumberFormat="1" applyFont="1" applyFill="1" applyBorder="1" applyAlignment="1" applyProtection="1">
      <alignment horizontal="right" vertical="center"/>
      <protection locked="0"/>
    </xf>
    <xf numFmtId="178" fontId="11" fillId="0" borderId="29" xfId="0" applyNumberFormat="1" applyFont="1" applyFill="1" applyBorder="1" applyAlignment="1" applyProtection="1">
      <alignment horizontal="right" vertical="center"/>
      <protection locked="0"/>
    </xf>
    <xf numFmtId="178" fontId="11" fillId="0" borderId="28" xfId="0" applyNumberFormat="1" applyFont="1" applyFill="1" applyBorder="1" applyAlignment="1" applyProtection="1">
      <alignment horizontal="right" vertical="center"/>
      <protection locked="0"/>
    </xf>
    <xf numFmtId="178" fontId="11" fillId="0" borderId="7" xfId="0" applyNumberFormat="1" applyFont="1" applyFill="1" applyBorder="1" applyAlignment="1" applyProtection="1">
      <alignment horizontal="right" vertical="center"/>
      <protection locked="0"/>
    </xf>
    <xf numFmtId="178" fontId="11" fillId="0" borderId="3" xfId="0" applyNumberFormat="1" applyFont="1" applyFill="1" applyBorder="1" applyAlignment="1" applyProtection="1">
      <alignment horizontal="right" vertical="center"/>
      <protection locked="0"/>
    </xf>
    <xf numFmtId="178" fontId="11" fillId="0" borderId="8" xfId="0" applyNumberFormat="1" applyFont="1" applyFill="1" applyBorder="1" applyAlignment="1" applyProtection="1">
      <alignment horizontal="right" vertical="center"/>
      <protection locked="0"/>
    </xf>
    <xf numFmtId="38" fontId="9" fillId="0" borderId="14" xfId="2" applyFont="1" applyBorder="1" applyAlignment="1">
      <alignment horizontal="right" vertical="center"/>
    </xf>
    <xf numFmtId="0" fontId="11" fillId="0" borderId="18" xfId="0" applyFont="1" applyFill="1" applyBorder="1" applyAlignment="1" applyProtection="1">
      <alignment horizontal="center" vertical="center"/>
    </xf>
    <xf numFmtId="176" fontId="11" fillId="0" borderId="32" xfId="0" applyNumberFormat="1" applyFont="1" applyFill="1" applyBorder="1" applyAlignment="1" applyProtection="1">
      <alignment horizontal="right" vertical="center"/>
      <protection locked="0"/>
    </xf>
    <xf numFmtId="176" fontId="11" fillId="0" borderId="33" xfId="0" applyNumberFormat="1" applyFont="1" applyFill="1" applyBorder="1" applyAlignment="1" applyProtection="1">
      <alignment horizontal="right" vertical="center"/>
      <protection locked="0"/>
    </xf>
    <xf numFmtId="176" fontId="11" fillId="0" borderId="34" xfId="0" applyNumberFormat="1" applyFont="1" applyFill="1" applyBorder="1" applyAlignment="1" applyProtection="1">
      <alignment horizontal="right" vertical="center"/>
      <protection locked="0"/>
    </xf>
    <xf numFmtId="178" fontId="11" fillId="0" borderId="35" xfId="2" applyNumberFormat="1" applyFont="1" applyFill="1" applyBorder="1" applyAlignment="1" applyProtection="1">
      <alignment horizontal="right" vertical="center"/>
      <protection locked="0"/>
    </xf>
    <xf numFmtId="178" fontId="11" fillId="0" borderId="36" xfId="2" applyNumberFormat="1" applyFont="1" applyFill="1" applyBorder="1" applyAlignment="1" applyProtection="1">
      <alignment horizontal="right" vertical="center"/>
      <protection locked="0"/>
    </xf>
    <xf numFmtId="178" fontId="11" fillId="0" borderId="37" xfId="2" applyNumberFormat="1" applyFont="1" applyFill="1" applyBorder="1" applyAlignment="1" applyProtection="1">
      <alignment horizontal="right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2" fillId="0" borderId="49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right" vertical="center"/>
    </xf>
    <xf numFmtId="0" fontId="12" fillId="0" borderId="14" xfId="0" applyFont="1" applyFill="1" applyBorder="1" applyAlignment="1" applyProtection="1">
      <alignment horizontal="right" vertical="center"/>
    </xf>
    <xf numFmtId="0" fontId="12" fillId="0" borderId="56" xfId="0" applyFont="1" applyFill="1" applyBorder="1" applyAlignment="1" applyProtection="1">
      <alignment horizontal="right" vertical="center"/>
    </xf>
    <xf numFmtId="0" fontId="8" fillId="0" borderId="17" xfId="1" applyFill="1" applyBorder="1" applyAlignment="1" applyProtection="1">
      <alignment vertical="center" wrapText="1"/>
      <protection locked="0"/>
    </xf>
    <xf numFmtId="0" fontId="11" fillId="0" borderId="30" xfId="0" applyFont="1" applyFill="1" applyBorder="1" applyAlignment="1" applyProtection="1">
      <alignment vertical="center" wrapText="1"/>
      <protection locked="0"/>
    </xf>
    <xf numFmtId="0" fontId="11" fillId="0" borderId="46" xfId="0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44" xfId="0" applyFont="1" applyFill="1" applyBorder="1" applyAlignment="1" applyProtection="1">
      <alignment vertical="center" wrapText="1"/>
      <protection locked="0"/>
    </xf>
    <xf numFmtId="0" fontId="22" fillId="0" borderId="43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vertical="center" wrapText="1"/>
      <protection locked="0"/>
    </xf>
    <xf numFmtId="0" fontId="15" fillId="0" borderId="21" xfId="0" applyFont="1" applyFill="1" applyBorder="1" applyAlignment="1" applyProtection="1">
      <alignment vertical="center" wrapText="1"/>
      <protection locked="0"/>
    </xf>
    <xf numFmtId="0" fontId="15" fillId="0" borderId="20" xfId="0" applyFont="1" applyFill="1" applyBorder="1" applyAlignment="1" applyProtection="1">
      <alignment vertical="center" wrapText="1"/>
      <protection locked="0"/>
    </xf>
    <xf numFmtId="0" fontId="15" fillId="0" borderId="22" xfId="0" applyFont="1" applyFill="1" applyBorder="1" applyAlignment="1" applyProtection="1">
      <alignment vertical="center" wrapText="1"/>
      <protection locked="0"/>
    </xf>
    <xf numFmtId="0" fontId="15" fillId="0" borderId="23" xfId="0" applyFont="1" applyFill="1" applyBorder="1" applyAlignment="1" applyProtection="1">
      <alignment vertical="center" wrapText="1"/>
      <protection locked="0"/>
    </xf>
    <xf numFmtId="0" fontId="15" fillId="0" borderId="24" xfId="0" applyFont="1" applyFill="1" applyBorder="1" applyAlignment="1" applyProtection="1">
      <alignment vertical="center" wrapText="1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5" fillId="0" borderId="19" xfId="1" applyFont="1" applyFill="1" applyBorder="1" applyAlignment="1" applyProtection="1">
      <alignment vertical="center" wrapText="1"/>
      <protection locked="0"/>
    </xf>
    <xf numFmtId="0" fontId="15" fillId="0" borderId="21" xfId="1" applyFont="1" applyFill="1" applyBorder="1" applyAlignment="1" applyProtection="1">
      <alignment vertical="center" wrapText="1"/>
      <protection locked="0"/>
    </xf>
    <xf numFmtId="0" fontId="15" fillId="0" borderId="20" xfId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vertical="center" wrapText="1"/>
    </xf>
    <xf numFmtId="0" fontId="20" fillId="0" borderId="29" xfId="0" applyFont="1" applyFill="1" applyBorder="1" applyAlignment="1" applyProtection="1">
      <alignment vertical="center" wrapText="1"/>
    </xf>
    <xf numFmtId="0" fontId="20" fillId="0" borderId="28" xfId="0" applyFont="1" applyFill="1" applyBorder="1" applyAlignment="1" applyProtection="1">
      <alignment vertical="center" wrapText="1"/>
    </xf>
    <xf numFmtId="0" fontId="18" fillId="0" borderId="10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事務使用データ!$AF$3" lockText="1" noThreeD="1"/>
</file>

<file path=xl/ctrlProps/ctrlProp10.xml><?xml version="1.0" encoding="utf-8"?>
<formControlPr xmlns="http://schemas.microsoft.com/office/spreadsheetml/2009/9/main" objectType="CheckBox" fmlaLink="事務使用データ!$C$3" lockText="1" noThreeD="1"/>
</file>

<file path=xl/ctrlProps/ctrlProp11.xml><?xml version="1.0" encoding="utf-8"?>
<formControlPr xmlns="http://schemas.microsoft.com/office/spreadsheetml/2009/9/main" objectType="CheckBox" fmlaLink="事務使用データ!$Z$3" lockText="1" noThreeD="1"/>
</file>

<file path=xl/ctrlProps/ctrlProp12.xml><?xml version="1.0" encoding="utf-8"?>
<formControlPr xmlns="http://schemas.microsoft.com/office/spreadsheetml/2009/9/main" objectType="CheckBox" fmlaLink="事務使用データ!$AA$3" lockText="1" noThreeD="1"/>
</file>

<file path=xl/ctrlProps/ctrlProp13.xml><?xml version="1.0" encoding="utf-8"?>
<formControlPr xmlns="http://schemas.microsoft.com/office/spreadsheetml/2009/9/main" objectType="CheckBox" fmlaLink="事務使用データ!$AB$3" lockText="1" noThreeD="1"/>
</file>

<file path=xl/ctrlProps/ctrlProp14.xml><?xml version="1.0" encoding="utf-8"?>
<formControlPr xmlns="http://schemas.microsoft.com/office/spreadsheetml/2009/9/main" objectType="CheckBox" fmlaLink="事務使用データ!$AC$3" lockText="1" noThreeD="1"/>
</file>

<file path=xl/ctrlProps/ctrlProp15.xml><?xml version="1.0" encoding="utf-8"?>
<formControlPr xmlns="http://schemas.microsoft.com/office/spreadsheetml/2009/9/main" objectType="CheckBox" fmlaLink="事務使用データ!$AD$3" lockText="1" noThreeD="1"/>
</file>

<file path=xl/ctrlProps/ctrlProp16.xml><?xml version="1.0" encoding="utf-8"?>
<formControlPr xmlns="http://schemas.microsoft.com/office/spreadsheetml/2009/9/main" objectType="CheckBox" fmlaLink="事務使用データ!$AE$3" lockText="1" noThreeD="1"/>
</file>

<file path=xl/ctrlProps/ctrlProp2.xml><?xml version="1.0" encoding="utf-8"?>
<formControlPr xmlns="http://schemas.microsoft.com/office/spreadsheetml/2009/9/main" objectType="CheckBox" fmlaLink="事務使用データ!$AG$3" lockText="1" noThreeD="1"/>
</file>

<file path=xl/ctrlProps/ctrlProp3.xml><?xml version="1.0" encoding="utf-8"?>
<formControlPr xmlns="http://schemas.microsoft.com/office/spreadsheetml/2009/9/main" objectType="CheckBox" fmlaLink="事務使用データ!$D$3" lockText="1" noThreeD="1"/>
</file>

<file path=xl/ctrlProps/ctrlProp4.xml><?xml version="1.0" encoding="utf-8"?>
<formControlPr xmlns="http://schemas.microsoft.com/office/spreadsheetml/2009/9/main" objectType="CheckBox" fmlaLink="事務使用データ!$H$3" lockText="1" noThreeD="1"/>
</file>

<file path=xl/ctrlProps/ctrlProp5.xml><?xml version="1.0" encoding="utf-8"?>
<formControlPr xmlns="http://schemas.microsoft.com/office/spreadsheetml/2009/9/main" objectType="CheckBox" fmlaLink="事務使用データ!$F$3" lockText="1" noThreeD="1"/>
</file>

<file path=xl/ctrlProps/ctrlProp6.xml><?xml version="1.0" encoding="utf-8"?>
<formControlPr xmlns="http://schemas.microsoft.com/office/spreadsheetml/2009/9/main" objectType="CheckBox" fmlaLink="事務使用データ!$E$3" lockText="1" noThreeD="1"/>
</file>

<file path=xl/ctrlProps/ctrlProp7.xml><?xml version="1.0" encoding="utf-8"?>
<formControlPr xmlns="http://schemas.microsoft.com/office/spreadsheetml/2009/9/main" objectType="CheckBox" fmlaLink="事務使用データ!$G$3" lockText="1" noThreeD="1"/>
</file>

<file path=xl/ctrlProps/ctrlProp8.xml><?xml version="1.0" encoding="utf-8"?>
<formControlPr xmlns="http://schemas.microsoft.com/office/spreadsheetml/2009/9/main" objectType="CheckBox" fmlaLink="事務使用データ!$I$3" lockText="1" noThreeD="1"/>
</file>

<file path=xl/ctrlProps/ctrlProp9.xml><?xml version="1.0" encoding="utf-8"?>
<formControlPr xmlns="http://schemas.microsoft.com/office/spreadsheetml/2009/9/main" objectType="CheckBox" fmlaLink="事務使用データ!$J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95250</xdr:rowOff>
        </xdr:from>
        <xdr:to>
          <xdr:col>6</xdr:col>
          <xdr:colOff>219075</xdr:colOff>
          <xdr:row>18</xdr:row>
          <xdr:rowOff>323850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85725</xdr:rowOff>
        </xdr:from>
        <xdr:to>
          <xdr:col>10</xdr:col>
          <xdr:colOff>219075</xdr:colOff>
          <xdr:row>18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304800</xdr:rowOff>
        </xdr:from>
        <xdr:to>
          <xdr:col>6</xdr:col>
          <xdr:colOff>209550</xdr:colOff>
          <xdr:row>4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</xdr:row>
          <xdr:rowOff>190500</xdr:rowOff>
        </xdr:from>
        <xdr:to>
          <xdr:col>19</xdr:col>
          <xdr:colOff>28575</xdr:colOff>
          <xdr:row>3</xdr:row>
          <xdr:rowOff>142875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</xdr:row>
          <xdr:rowOff>19050</xdr:rowOff>
        </xdr:from>
        <xdr:to>
          <xdr:col>13</xdr:col>
          <xdr:colOff>9525</xdr:colOff>
          <xdr:row>3</xdr:row>
          <xdr:rowOff>295275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</xdr:row>
          <xdr:rowOff>19050</xdr:rowOff>
        </xdr:from>
        <xdr:to>
          <xdr:col>10</xdr:col>
          <xdr:colOff>9525</xdr:colOff>
          <xdr:row>3</xdr:row>
          <xdr:rowOff>295275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3</xdr:row>
          <xdr:rowOff>19050</xdr:rowOff>
        </xdr:from>
        <xdr:to>
          <xdr:col>16</xdr:col>
          <xdr:colOff>9525</xdr:colOff>
          <xdr:row>3</xdr:row>
          <xdr:rowOff>295275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</xdr:row>
          <xdr:rowOff>190500</xdr:rowOff>
        </xdr:from>
        <xdr:to>
          <xdr:col>23</xdr:col>
          <xdr:colOff>19050</xdr:colOff>
          <xdr:row>3</xdr:row>
          <xdr:rowOff>142875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</xdr:row>
          <xdr:rowOff>200025</xdr:rowOff>
        </xdr:from>
        <xdr:to>
          <xdr:col>27</xdr:col>
          <xdr:colOff>19050</xdr:colOff>
          <xdr:row>3</xdr:row>
          <xdr:rowOff>152400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304800</xdr:rowOff>
        </xdr:from>
        <xdr:to>
          <xdr:col>6</xdr:col>
          <xdr:colOff>219075</xdr:colOff>
          <xdr:row>3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95250</xdr:rowOff>
        </xdr:from>
        <xdr:to>
          <xdr:col>6</xdr:col>
          <xdr:colOff>219075</xdr:colOff>
          <xdr:row>17</xdr:row>
          <xdr:rowOff>323850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95250</xdr:rowOff>
        </xdr:from>
        <xdr:to>
          <xdr:col>10</xdr:col>
          <xdr:colOff>219075</xdr:colOff>
          <xdr:row>17</xdr:row>
          <xdr:rowOff>323850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17</xdr:row>
          <xdr:rowOff>95250</xdr:rowOff>
        </xdr:from>
        <xdr:to>
          <xdr:col>14</xdr:col>
          <xdr:colOff>219075</xdr:colOff>
          <xdr:row>17</xdr:row>
          <xdr:rowOff>323850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17</xdr:row>
          <xdr:rowOff>95250</xdr:rowOff>
        </xdr:from>
        <xdr:to>
          <xdr:col>18</xdr:col>
          <xdr:colOff>219075</xdr:colOff>
          <xdr:row>17</xdr:row>
          <xdr:rowOff>323850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17</xdr:row>
          <xdr:rowOff>95250</xdr:rowOff>
        </xdr:from>
        <xdr:to>
          <xdr:col>22</xdr:col>
          <xdr:colOff>219075</xdr:colOff>
          <xdr:row>17</xdr:row>
          <xdr:rowOff>323850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17</xdr:row>
          <xdr:rowOff>95250</xdr:rowOff>
        </xdr:from>
        <xdr:to>
          <xdr:col>26</xdr:col>
          <xdr:colOff>219075</xdr:colOff>
          <xdr:row>17</xdr:row>
          <xdr:rowOff>323850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0.79998168889431442"/>
  </sheetPr>
  <dimension ref="A1:BK125"/>
  <sheetViews>
    <sheetView showGridLines="0" tabSelected="1" showWhiteSpace="0" view="pageLayout" zoomScale="110" zoomScaleNormal="140" zoomScaleSheetLayoutView="100" zoomScalePageLayoutView="110" workbookViewId="0">
      <selection activeCell="AG7" sqref="AG7"/>
    </sheetView>
  </sheetViews>
  <sheetFormatPr defaultColWidth="3.125" defaultRowHeight="23.25" customHeight="1"/>
  <cols>
    <col min="1" max="6" width="3.25" style="18" customWidth="1"/>
    <col min="7" max="30" width="3.125" style="18" customWidth="1"/>
    <col min="31" max="31" width="6.375" style="18" customWidth="1"/>
    <col min="32" max="33" width="3.125" style="18"/>
    <col min="34" max="34" width="19.625" style="18" customWidth="1"/>
    <col min="35" max="37" width="3.125" style="18"/>
    <col min="38" max="38" width="6.5" style="18" bestFit="1" customWidth="1"/>
    <col min="39" max="16384" width="3.125" style="18"/>
  </cols>
  <sheetData>
    <row r="1" spans="1:63" ht="44.25" customHeight="1">
      <c r="A1" s="184" t="s">
        <v>116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ht="25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74" t="s">
        <v>115</v>
      </c>
      <c r="N2" s="74"/>
      <c r="O2" s="72"/>
      <c r="P2" s="72"/>
      <c r="Q2" s="72"/>
      <c r="R2" s="73"/>
      <c r="S2" s="303" t="s">
        <v>86</v>
      </c>
      <c r="T2" s="304"/>
      <c r="U2" s="231"/>
      <c r="V2" s="232"/>
      <c r="W2" s="297" t="s">
        <v>89</v>
      </c>
      <c r="X2" s="298"/>
      <c r="Y2" s="298"/>
      <c r="Z2" s="298"/>
      <c r="AA2" s="292"/>
      <c r="AB2" s="292"/>
      <c r="AC2" s="292"/>
      <c r="AD2" s="293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s="19" customFormat="1" ht="25.5" customHeight="1">
      <c r="A3" s="218" t="s">
        <v>99</v>
      </c>
      <c r="B3" s="219"/>
      <c r="C3" s="219"/>
      <c r="D3" s="219"/>
      <c r="E3" s="219"/>
      <c r="F3" s="220"/>
      <c r="G3" s="57"/>
      <c r="H3" s="221" t="s">
        <v>73</v>
      </c>
      <c r="I3" s="221"/>
      <c r="J3" s="221"/>
      <c r="K3" s="221"/>
      <c r="L3" s="221"/>
      <c r="M3" s="221"/>
      <c r="N3" s="221"/>
      <c r="O3" s="221"/>
      <c r="P3" s="221"/>
      <c r="Q3" s="221"/>
      <c r="R3" s="222"/>
      <c r="S3" s="31"/>
      <c r="T3" s="223" t="s">
        <v>106</v>
      </c>
      <c r="U3" s="223"/>
      <c r="V3" s="224"/>
      <c r="W3" s="31"/>
      <c r="X3" s="204" t="s">
        <v>74</v>
      </c>
      <c r="Y3" s="204"/>
      <c r="Z3" s="205"/>
      <c r="AA3" s="31"/>
      <c r="AB3" s="204" t="s">
        <v>98</v>
      </c>
      <c r="AC3" s="204"/>
      <c r="AD3" s="225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s="19" customFormat="1" ht="25.5" customHeight="1">
      <c r="A4" s="102"/>
      <c r="B4" s="86"/>
      <c r="C4" s="86"/>
      <c r="D4" s="86"/>
      <c r="E4" s="86"/>
      <c r="F4" s="103"/>
      <c r="G4" s="28"/>
      <c r="H4" s="76" t="s">
        <v>69</v>
      </c>
      <c r="I4" s="77"/>
      <c r="J4" s="26"/>
      <c r="K4" s="76" t="s">
        <v>70</v>
      </c>
      <c r="L4" s="77"/>
      <c r="M4" s="26"/>
      <c r="N4" s="76" t="s">
        <v>71</v>
      </c>
      <c r="O4" s="77"/>
      <c r="P4" s="26"/>
      <c r="Q4" s="76" t="s">
        <v>72</v>
      </c>
      <c r="R4" s="77"/>
      <c r="S4" s="27"/>
      <c r="T4" s="197"/>
      <c r="U4" s="197"/>
      <c r="V4" s="198"/>
      <c r="W4" s="27"/>
      <c r="X4" s="206"/>
      <c r="Y4" s="206"/>
      <c r="Z4" s="207"/>
      <c r="AA4" s="27"/>
      <c r="AB4" s="206"/>
      <c r="AC4" s="206"/>
      <c r="AD4" s="226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19" customFormat="1" ht="13.5" customHeight="1">
      <c r="A5" s="228" t="s">
        <v>114</v>
      </c>
      <c r="B5" s="229"/>
      <c r="C5" s="229"/>
      <c r="D5" s="229"/>
      <c r="E5" s="229"/>
      <c r="F5" s="230"/>
      <c r="G5" s="212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4"/>
      <c r="S5" s="199" t="s">
        <v>75</v>
      </c>
      <c r="T5" s="199"/>
      <c r="U5" s="199"/>
      <c r="V5" s="199"/>
      <c r="W5" s="200"/>
      <c r="X5" s="200"/>
      <c r="Y5" s="200"/>
      <c r="Z5" s="200"/>
      <c r="AA5" s="200"/>
      <c r="AB5" s="200"/>
      <c r="AC5" s="200"/>
      <c r="AD5" s="201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ht="29.25" customHeight="1">
      <c r="A6" s="102" t="s">
        <v>113</v>
      </c>
      <c r="B6" s="86"/>
      <c r="C6" s="86"/>
      <c r="D6" s="86"/>
      <c r="E6" s="86"/>
      <c r="F6" s="103"/>
      <c r="G6" s="215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7"/>
      <c r="S6" s="199"/>
      <c r="T6" s="199"/>
      <c r="U6" s="199"/>
      <c r="V6" s="199"/>
      <c r="W6" s="202"/>
      <c r="X6" s="202"/>
      <c r="Y6" s="202"/>
      <c r="Z6" s="202"/>
      <c r="AA6" s="202"/>
      <c r="AB6" s="202"/>
      <c r="AC6" s="202"/>
      <c r="AD6" s="20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ht="30" customHeight="1">
      <c r="A7" s="263" t="s">
        <v>107</v>
      </c>
      <c r="B7" s="264"/>
      <c r="C7" s="264"/>
      <c r="D7" s="264"/>
      <c r="E7" s="264"/>
      <c r="F7" s="265"/>
      <c r="G7" s="93"/>
      <c r="H7" s="94"/>
      <c r="I7" s="94"/>
      <c r="J7" s="94"/>
      <c r="K7" s="94"/>
      <c r="L7" s="104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ht="30" customHeight="1">
      <c r="A8" s="90" t="s">
        <v>11</v>
      </c>
      <c r="B8" s="91"/>
      <c r="C8" s="91"/>
      <c r="D8" s="91"/>
      <c r="E8" s="91"/>
      <c r="F8" s="92"/>
      <c r="G8" s="37" t="s">
        <v>34</v>
      </c>
      <c r="H8" s="93"/>
      <c r="I8" s="94"/>
      <c r="J8" s="94"/>
      <c r="K8" s="94"/>
      <c r="L8" s="104"/>
      <c r="M8" s="93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5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ht="18" customHeight="1">
      <c r="A9" s="193" t="s">
        <v>0</v>
      </c>
      <c r="B9" s="194"/>
      <c r="C9" s="194"/>
      <c r="D9" s="194"/>
      <c r="E9" s="194"/>
      <c r="F9" s="195"/>
      <c r="G9" s="42" t="s">
        <v>68</v>
      </c>
      <c r="H9" s="93"/>
      <c r="I9" s="94"/>
      <c r="J9" s="94"/>
      <c r="K9" s="94"/>
      <c r="L9" s="104"/>
      <c r="M9" s="208" t="s">
        <v>60</v>
      </c>
      <c r="N9" s="100"/>
      <c r="O9" s="100"/>
      <c r="P9" s="100"/>
      <c r="Q9" s="101"/>
      <c r="R9" s="257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ht="18" customHeight="1">
      <c r="A10" s="196"/>
      <c r="B10" s="197"/>
      <c r="C10" s="197"/>
      <c r="D10" s="197"/>
      <c r="E10" s="197"/>
      <c r="F10" s="198"/>
      <c r="G10" s="39" t="s">
        <v>59</v>
      </c>
      <c r="H10" s="105"/>
      <c r="I10" s="106"/>
      <c r="J10" s="106"/>
      <c r="K10" s="106"/>
      <c r="L10" s="107"/>
      <c r="M10" s="209"/>
      <c r="N10" s="210"/>
      <c r="O10" s="210"/>
      <c r="P10" s="210"/>
      <c r="Q10" s="211"/>
      <c r="R10" s="260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2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5" customHeight="1">
      <c r="A11" s="99" t="s">
        <v>63</v>
      </c>
      <c r="B11" s="194"/>
      <c r="C11" s="194"/>
      <c r="D11" s="194"/>
      <c r="E11" s="194"/>
      <c r="F11" s="195"/>
      <c r="G11" s="227"/>
      <c r="H11" s="97"/>
      <c r="I11" s="97"/>
      <c r="J11" s="97"/>
      <c r="K11" s="97"/>
      <c r="L11" s="97"/>
      <c r="M11" s="208" t="s">
        <v>16</v>
      </c>
      <c r="N11" s="100"/>
      <c r="O11" s="100"/>
      <c r="P11" s="100"/>
      <c r="Q11" s="101"/>
      <c r="R11" s="266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ht="15" customHeight="1">
      <c r="A12" s="196"/>
      <c r="B12" s="197"/>
      <c r="C12" s="197"/>
      <c r="D12" s="197"/>
      <c r="E12" s="197"/>
      <c r="F12" s="198"/>
      <c r="G12" s="105"/>
      <c r="H12" s="106"/>
      <c r="I12" s="106"/>
      <c r="J12" s="106"/>
      <c r="K12" s="106"/>
      <c r="L12" s="106"/>
      <c r="M12" s="108"/>
      <c r="N12" s="86"/>
      <c r="O12" s="86"/>
      <c r="P12" s="86"/>
      <c r="Q12" s="103"/>
      <c r="R12" s="260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24" customHeight="1">
      <c r="A13" s="99" t="s">
        <v>18</v>
      </c>
      <c r="B13" s="100"/>
      <c r="C13" s="100"/>
      <c r="D13" s="100"/>
      <c r="E13" s="100"/>
      <c r="F13" s="101"/>
      <c r="G13" s="186"/>
      <c r="H13" s="187"/>
      <c r="I13" s="187"/>
      <c r="J13" s="187"/>
      <c r="K13" s="187"/>
      <c r="L13" s="187"/>
      <c r="M13" s="188"/>
      <c r="N13" s="188"/>
      <c r="O13" s="188"/>
      <c r="P13" s="188"/>
      <c r="Q13" s="188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ht="24" customHeight="1">
      <c r="A14" s="102"/>
      <c r="B14" s="86"/>
      <c r="C14" s="86"/>
      <c r="D14" s="86"/>
      <c r="E14" s="86"/>
      <c r="F14" s="103"/>
      <c r="G14" s="190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2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ht="24" customHeight="1">
      <c r="A15" s="99" t="s">
        <v>20</v>
      </c>
      <c r="B15" s="100"/>
      <c r="C15" s="100"/>
      <c r="D15" s="100"/>
      <c r="E15" s="100"/>
      <c r="F15" s="101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9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ht="24" customHeight="1">
      <c r="A16" s="102"/>
      <c r="B16" s="86"/>
      <c r="C16" s="86"/>
      <c r="D16" s="86"/>
      <c r="E16" s="86"/>
      <c r="F16" s="103"/>
      <c r="G16" s="190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2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ht="30" customHeight="1">
      <c r="A17" s="90" t="s">
        <v>61</v>
      </c>
      <c r="B17" s="91"/>
      <c r="C17" s="91"/>
      <c r="D17" s="91"/>
      <c r="E17" s="91"/>
      <c r="F17" s="92"/>
      <c r="G17" s="227"/>
      <c r="H17" s="97"/>
      <c r="I17" s="97"/>
      <c r="J17" s="97"/>
      <c r="K17" s="97"/>
      <c r="L17" s="97"/>
      <c r="M17" s="208" t="s">
        <v>33</v>
      </c>
      <c r="N17" s="100"/>
      <c r="O17" s="100"/>
      <c r="P17" s="100"/>
      <c r="Q17" s="101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ht="31.5" customHeight="1">
      <c r="A18" s="253" t="s">
        <v>76</v>
      </c>
      <c r="B18" s="199"/>
      <c r="C18" s="199"/>
      <c r="D18" s="199"/>
      <c r="E18" s="199"/>
      <c r="F18" s="75"/>
      <c r="G18" s="75" t="s">
        <v>9</v>
      </c>
      <c r="H18" s="76"/>
      <c r="I18" s="76"/>
      <c r="J18" s="77"/>
      <c r="K18" s="254" t="s">
        <v>77</v>
      </c>
      <c r="L18" s="255"/>
      <c r="M18" s="255"/>
      <c r="N18" s="256"/>
      <c r="O18" s="60"/>
      <c r="P18" s="76" t="s">
        <v>108</v>
      </c>
      <c r="Q18" s="76"/>
      <c r="R18" s="109"/>
      <c r="S18" s="60"/>
      <c r="T18" s="76" t="s">
        <v>109</v>
      </c>
      <c r="U18" s="76"/>
      <c r="V18" s="109"/>
      <c r="W18" s="61" t="s">
        <v>111</v>
      </c>
      <c r="X18" s="110" t="s">
        <v>112</v>
      </c>
      <c r="Y18" s="111"/>
      <c r="Z18" s="112"/>
      <c r="AA18" s="60"/>
      <c r="AB18" s="76" t="s">
        <v>110</v>
      </c>
      <c r="AC18" s="76"/>
      <c r="AD18" s="299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ht="30" customHeight="1">
      <c r="A19" s="90" t="s">
        <v>62</v>
      </c>
      <c r="B19" s="91"/>
      <c r="C19" s="91"/>
      <c r="D19" s="91"/>
      <c r="E19" s="91"/>
      <c r="F19" s="92"/>
      <c r="G19" s="108" t="s">
        <v>31</v>
      </c>
      <c r="H19" s="86"/>
      <c r="I19" s="86"/>
      <c r="J19" s="103"/>
      <c r="K19" s="108" t="s">
        <v>32</v>
      </c>
      <c r="L19" s="86"/>
      <c r="M19" s="86"/>
      <c r="N19" s="103"/>
      <c r="O19" s="86" t="s">
        <v>81</v>
      </c>
      <c r="P19" s="86"/>
      <c r="Q19" s="86"/>
      <c r="R19" s="86"/>
      <c r="S19" s="58" t="s">
        <v>64</v>
      </c>
      <c r="T19" s="273"/>
      <c r="U19" s="273"/>
      <c r="V19" s="59" t="s">
        <v>82</v>
      </c>
      <c r="W19" s="270" t="s">
        <v>83</v>
      </c>
      <c r="X19" s="271"/>
      <c r="Y19" s="271"/>
      <c r="Z19" s="272"/>
      <c r="AA19" s="267"/>
      <c r="AB19" s="268"/>
      <c r="AC19" s="268"/>
      <c r="AD19" s="2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ht="13.5">
      <c r="A20" s="44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3"/>
      <c r="S20" s="43"/>
      <c r="T20" s="43"/>
      <c r="U20" s="43"/>
      <c r="V20" s="43"/>
      <c r="W20" s="43"/>
      <c r="X20" s="43"/>
      <c r="Y20" s="43"/>
      <c r="Z20" s="37"/>
      <c r="AA20" s="37"/>
      <c r="AB20" s="37"/>
      <c r="AC20" s="37"/>
      <c r="AD20" s="4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ht="27" customHeight="1">
      <c r="A21" s="90" t="s">
        <v>80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6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ht="35.25" customHeight="1">
      <c r="A22" s="90" t="s">
        <v>50</v>
      </c>
      <c r="B22" s="91"/>
      <c r="C22" s="91"/>
      <c r="D22" s="91"/>
      <c r="E22" s="92"/>
      <c r="F22" s="113"/>
      <c r="G22" s="114"/>
      <c r="H22" s="114"/>
      <c r="I22" s="114"/>
      <c r="J22" s="114"/>
      <c r="K22" s="38" t="s">
        <v>78</v>
      </c>
      <c r="L22" s="170" t="s">
        <v>79</v>
      </c>
      <c r="M22" s="91"/>
      <c r="N22" s="91"/>
      <c r="O22" s="91"/>
      <c r="P22" s="92"/>
      <c r="Q22" s="113"/>
      <c r="R22" s="114"/>
      <c r="S22" s="114"/>
      <c r="T22" s="114"/>
      <c r="U22" s="114"/>
      <c r="V22" s="29" t="s">
        <v>78</v>
      </c>
      <c r="W22" s="170" t="s">
        <v>84</v>
      </c>
      <c r="X22" s="91"/>
      <c r="Y22" s="242">
        <f>F22+Q22</f>
        <v>0</v>
      </c>
      <c r="Z22" s="242"/>
      <c r="AA22" s="242"/>
      <c r="AB22" s="242"/>
      <c r="AC22" s="242"/>
      <c r="AD22" s="46" t="s">
        <v>78</v>
      </c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ht="20.25" customHeight="1">
      <c r="A23" s="233" t="s">
        <v>4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3" ht="29.25" customHeight="1">
      <c r="A24" s="87" t="s">
        <v>5</v>
      </c>
      <c r="B24" s="88"/>
      <c r="C24" s="89"/>
      <c r="D24" s="133" t="s">
        <v>41</v>
      </c>
      <c r="E24" s="134"/>
      <c r="F24" s="134"/>
      <c r="G24" s="134"/>
      <c r="H24" s="134"/>
      <c r="I24" s="135"/>
      <c r="J24" s="133" t="s">
        <v>40</v>
      </c>
      <c r="K24" s="134"/>
      <c r="L24" s="135"/>
      <c r="M24" s="8"/>
      <c r="N24" s="8"/>
      <c r="O24" s="8"/>
      <c r="P24" s="47"/>
      <c r="Q24" s="88" t="s">
        <v>44</v>
      </c>
      <c r="R24" s="118"/>
      <c r="S24" s="133" t="s">
        <v>42</v>
      </c>
      <c r="T24" s="134"/>
      <c r="U24" s="134"/>
      <c r="V24" s="134"/>
      <c r="W24" s="134"/>
      <c r="X24" s="134"/>
      <c r="Y24" s="135"/>
      <c r="Z24" s="243" t="s">
        <v>43</v>
      </c>
      <c r="AA24" s="243"/>
      <c r="AB24" s="243"/>
      <c r="AC24" s="8"/>
      <c r="AD24" s="4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1:63" s="20" customFormat="1" ht="21" customHeight="1">
      <c r="A25" s="49"/>
      <c r="B25" s="13"/>
      <c r="C25" s="13"/>
      <c r="D25" s="250"/>
      <c r="E25" s="251"/>
      <c r="F25" s="251"/>
      <c r="G25" s="251"/>
      <c r="H25" s="251"/>
      <c r="I25" s="252"/>
      <c r="J25" s="236"/>
      <c r="K25" s="237"/>
      <c r="L25" s="238"/>
      <c r="M25" s="13"/>
      <c r="N25" s="13"/>
      <c r="O25" s="13"/>
      <c r="P25" s="13"/>
      <c r="Q25" s="13"/>
      <c r="R25" s="13"/>
      <c r="S25" s="250"/>
      <c r="T25" s="251"/>
      <c r="U25" s="251"/>
      <c r="V25" s="251"/>
      <c r="W25" s="251"/>
      <c r="X25" s="251"/>
      <c r="Y25" s="252"/>
      <c r="Z25" s="136"/>
      <c r="AA25" s="137"/>
      <c r="AB25" s="138"/>
      <c r="AC25" s="13"/>
      <c r="AD25" s="50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s="20" customFormat="1" ht="21" customHeight="1">
      <c r="A26" s="49"/>
      <c r="B26" s="13"/>
      <c r="C26" s="13"/>
      <c r="D26" s="115"/>
      <c r="E26" s="139"/>
      <c r="F26" s="139"/>
      <c r="G26" s="139"/>
      <c r="H26" s="139"/>
      <c r="I26" s="140"/>
      <c r="J26" s="119"/>
      <c r="K26" s="120"/>
      <c r="L26" s="121"/>
      <c r="M26" s="13"/>
      <c r="N26" s="13"/>
      <c r="O26" s="13"/>
      <c r="P26" s="13"/>
      <c r="Q26" s="13"/>
      <c r="R26" s="13"/>
      <c r="S26" s="115"/>
      <c r="T26" s="139"/>
      <c r="U26" s="139"/>
      <c r="V26" s="139"/>
      <c r="W26" s="139"/>
      <c r="X26" s="139"/>
      <c r="Y26" s="140"/>
      <c r="Z26" s="130"/>
      <c r="AA26" s="141"/>
      <c r="AB26" s="142"/>
      <c r="AC26" s="13"/>
      <c r="AD26" s="50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s="21" customFormat="1" ht="21" customHeight="1">
      <c r="A27" s="49"/>
      <c r="B27" s="13"/>
      <c r="C27" s="13"/>
      <c r="D27" s="115"/>
      <c r="E27" s="145"/>
      <c r="F27" s="145"/>
      <c r="G27" s="145"/>
      <c r="H27" s="145"/>
      <c r="I27" s="146"/>
      <c r="J27" s="119"/>
      <c r="K27" s="122"/>
      <c r="L27" s="123"/>
      <c r="M27" s="13"/>
      <c r="N27" s="13"/>
      <c r="O27" s="13"/>
      <c r="P27" s="13"/>
      <c r="Q27" s="13"/>
      <c r="R27" s="13"/>
      <c r="S27" s="115"/>
      <c r="T27" s="116"/>
      <c r="U27" s="116"/>
      <c r="V27" s="116"/>
      <c r="W27" s="116"/>
      <c r="X27" s="116"/>
      <c r="Y27" s="117"/>
      <c r="Z27" s="130"/>
      <c r="AA27" s="131"/>
      <c r="AB27" s="132"/>
      <c r="AC27" s="13"/>
      <c r="AD27" s="50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21" customFormat="1" ht="21" customHeight="1">
      <c r="A28" s="49"/>
      <c r="B28" s="13"/>
      <c r="C28" s="13"/>
      <c r="D28" s="115"/>
      <c r="E28" s="143"/>
      <c r="F28" s="143"/>
      <c r="G28" s="143"/>
      <c r="H28" s="143"/>
      <c r="I28" s="144"/>
      <c r="J28" s="119"/>
      <c r="K28" s="122"/>
      <c r="L28" s="123"/>
      <c r="M28" s="13"/>
      <c r="N28" s="13"/>
      <c r="O28" s="13"/>
      <c r="P28" s="13"/>
      <c r="Q28" s="13"/>
      <c r="R28" s="13"/>
      <c r="S28" s="115"/>
      <c r="T28" s="116"/>
      <c r="U28" s="116"/>
      <c r="V28" s="116"/>
      <c r="W28" s="116"/>
      <c r="X28" s="116"/>
      <c r="Y28" s="117"/>
      <c r="Z28" s="130"/>
      <c r="AA28" s="131"/>
      <c r="AB28" s="132"/>
      <c r="AC28" s="13"/>
      <c r="AD28" s="50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21" customFormat="1" ht="21" customHeight="1">
      <c r="A29" s="49"/>
      <c r="B29" s="13"/>
      <c r="C29" s="13"/>
      <c r="D29" s="115"/>
      <c r="E29" s="143"/>
      <c r="F29" s="143"/>
      <c r="G29" s="143"/>
      <c r="H29" s="143"/>
      <c r="I29" s="144"/>
      <c r="J29" s="119"/>
      <c r="K29" s="122"/>
      <c r="L29" s="123"/>
      <c r="M29" s="13"/>
      <c r="N29" s="13"/>
      <c r="O29" s="13"/>
      <c r="P29" s="13"/>
      <c r="Q29" s="13"/>
      <c r="R29" s="13"/>
      <c r="S29" s="115"/>
      <c r="T29" s="116"/>
      <c r="U29" s="116"/>
      <c r="V29" s="116"/>
      <c r="W29" s="116"/>
      <c r="X29" s="116"/>
      <c r="Y29" s="117"/>
      <c r="Z29" s="130"/>
      <c r="AA29" s="131"/>
      <c r="AB29" s="132"/>
      <c r="AC29" s="13"/>
      <c r="AD29" s="50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21" customFormat="1" ht="21" customHeight="1">
      <c r="A30" s="49"/>
      <c r="B30" s="13"/>
      <c r="C30" s="13"/>
      <c r="D30" s="115"/>
      <c r="E30" s="139"/>
      <c r="F30" s="139"/>
      <c r="G30" s="139"/>
      <c r="H30" s="139"/>
      <c r="I30" s="140"/>
      <c r="J30" s="119"/>
      <c r="K30" s="120"/>
      <c r="L30" s="121"/>
      <c r="M30" s="13"/>
      <c r="N30" s="13"/>
      <c r="O30" s="13"/>
      <c r="P30" s="13"/>
      <c r="Q30" s="13"/>
      <c r="R30" s="13"/>
      <c r="S30" s="115"/>
      <c r="T30" s="139"/>
      <c r="U30" s="139"/>
      <c r="V30" s="139"/>
      <c r="W30" s="139"/>
      <c r="X30" s="139"/>
      <c r="Y30" s="140"/>
      <c r="Z30" s="130"/>
      <c r="AA30" s="141"/>
      <c r="AB30" s="142"/>
      <c r="AC30" s="13"/>
      <c r="AD30" s="5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21" customFormat="1" ht="21" customHeight="1">
      <c r="A31" s="49"/>
      <c r="B31" s="13"/>
      <c r="C31" s="13"/>
      <c r="D31" s="115"/>
      <c r="E31" s="139"/>
      <c r="F31" s="139"/>
      <c r="G31" s="139"/>
      <c r="H31" s="139"/>
      <c r="I31" s="140"/>
      <c r="J31" s="119"/>
      <c r="K31" s="120"/>
      <c r="L31" s="121"/>
      <c r="M31" s="13"/>
      <c r="N31" s="13"/>
      <c r="O31" s="13"/>
      <c r="P31" s="13"/>
      <c r="Q31" s="13"/>
      <c r="R31" s="13"/>
      <c r="S31" s="115"/>
      <c r="T31" s="139"/>
      <c r="U31" s="139"/>
      <c r="V31" s="139"/>
      <c r="W31" s="139"/>
      <c r="X31" s="139"/>
      <c r="Y31" s="140"/>
      <c r="Z31" s="130"/>
      <c r="AA31" s="141"/>
      <c r="AB31" s="142"/>
      <c r="AC31" s="13"/>
      <c r="AD31" s="50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21" customFormat="1" ht="21" customHeight="1">
      <c r="A32" s="49"/>
      <c r="B32" s="13"/>
      <c r="C32" s="13"/>
      <c r="D32" s="115"/>
      <c r="E32" s="139"/>
      <c r="F32" s="139"/>
      <c r="G32" s="139"/>
      <c r="H32" s="139"/>
      <c r="I32" s="140"/>
      <c r="J32" s="119"/>
      <c r="K32" s="120"/>
      <c r="L32" s="121"/>
      <c r="M32" s="13"/>
      <c r="N32" s="13"/>
      <c r="O32" s="13"/>
      <c r="P32" s="13"/>
      <c r="Q32" s="13"/>
      <c r="R32" s="13"/>
      <c r="S32" s="115"/>
      <c r="T32" s="139"/>
      <c r="U32" s="139"/>
      <c r="V32" s="139"/>
      <c r="W32" s="139"/>
      <c r="X32" s="139"/>
      <c r="Y32" s="140"/>
      <c r="Z32" s="130"/>
      <c r="AA32" s="141"/>
      <c r="AB32" s="142"/>
      <c r="AC32" s="13"/>
      <c r="AD32" s="50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21" customFormat="1" ht="21" customHeight="1" thickBot="1">
      <c r="A33" s="49"/>
      <c r="B33" s="13"/>
      <c r="C33" s="13"/>
      <c r="D33" s="115"/>
      <c r="E33" s="143"/>
      <c r="F33" s="143"/>
      <c r="G33" s="143"/>
      <c r="H33" s="143"/>
      <c r="I33" s="144"/>
      <c r="J33" s="119"/>
      <c r="K33" s="122"/>
      <c r="L33" s="123"/>
      <c r="M33" s="13"/>
      <c r="N33" s="13"/>
      <c r="O33" s="13"/>
      <c r="P33" s="13"/>
      <c r="Q33" s="13"/>
      <c r="R33" s="13"/>
      <c r="S33" s="115"/>
      <c r="T33" s="116"/>
      <c r="U33" s="116"/>
      <c r="V33" s="116"/>
      <c r="W33" s="116"/>
      <c r="X33" s="116"/>
      <c r="Y33" s="117"/>
      <c r="Z33" s="247"/>
      <c r="AA33" s="248"/>
      <c r="AB33" s="249"/>
      <c r="AC33" s="13"/>
      <c r="AD33" s="50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21" customFormat="1" ht="24.95" customHeight="1" thickTop="1">
      <c r="A34" s="51"/>
      <c r="B34" s="8"/>
      <c r="C34" s="8"/>
      <c r="D34" s="156" t="s">
        <v>46</v>
      </c>
      <c r="E34" s="157"/>
      <c r="F34" s="157"/>
      <c r="G34" s="157"/>
      <c r="H34" s="157"/>
      <c r="I34" s="158"/>
      <c r="J34" s="244">
        <f>SUM(J25:L33)</f>
        <v>0</v>
      </c>
      <c r="K34" s="245"/>
      <c r="L34" s="246"/>
      <c r="M34" s="8"/>
      <c r="N34" s="8"/>
      <c r="O34" s="8"/>
      <c r="P34" s="8"/>
      <c r="Q34" s="8"/>
      <c r="R34" s="8"/>
      <c r="S34" s="156" t="s">
        <v>46</v>
      </c>
      <c r="T34" s="157"/>
      <c r="U34" s="157"/>
      <c r="V34" s="157"/>
      <c r="W34" s="157"/>
      <c r="X34" s="157"/>
      <c r="Y34" s="158"/>
      <c r="Z34" s="239">
        <f>SUM(Z25:Z33)</f>
        <v>0</v>
      </c>
      <c r="AA34" s="240"/>
      <c r="AB34" s="241"/>
      <c r="AC34" s="8"/>
      <c r="AD34" s="4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ht="24.95" customHeight="1" thickBot="1">
      <c r="A35" s="52"/>
      <c r="B35" s="53"/>
      <c r="C35" s="54"/>
      <c r="D35" s="147" t="s">
        <v>47</v>
      </c>
      <c r="E35" s="147"/>
      <c r="F35" s="147"/>
      <c r="G35" s="147"/>
      <c r="H35" s="147"/>
      <c r="I35" s="147"/>
      <c r="J35" s="167">
        <f>F22</f>
        <v>0</v>
      </c>
      <c r="K35" s="167"/>
      <c r="L35" s="167"/>
      <c r="M35" s="53" t="s">
        <v>49</v>
      </c>
      <c r="N35" s="53"/>
      <c r="O35" s="53"/>
      <c r="P35" s="54"/>
      <c r="Q35" s="53"/>
      <c r="R35" s="55"/>
      <c r="S35" s="147" t="s">
        <v>28</v>
      </c>
      <c r="T35" s="147"/>
      <c r="U35" s="147"/>
      <c r="V35" s="147"/>
      <c r="W35" s="147"/>
      <c r="X35" s="147"/>
      <c r="Y35" s="147"/>
      <c r="Z35" s="155">
        <f>Q22</f>
        <v>0</v>
      </c>
      <c r="AA35" s="155"/>
      <c r="AB35" s="155"/>
      <c r="AC35" s="53" t="s">
        <v>78</v>
      </c>
      <c r="AD35" s="56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s="23" customFormat="1" ht="11.25" customHeight="1">
      <c r="A36" s="162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</row>
    <row r="37" spans="1:63" ht="23.25" customHeight="1">
      <c r="A37" s="152" t="s">
        <v>119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4"/>
    </row>
    <row r="38" spans="1:63" s="19" customFormat="1" ht="193.5" customHeight="1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6"/>
    </row>
    <row r="39" spans="1:63" s="20" customFormat="1" ht="24" customHeight="1">
      <c r="A39" s="152" t="s">
        <v>120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4"/>
    </row>
    <row r="40" spans="1:63" ht="192.75" customHeight="1">
      <c r="A40" s="164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9"/>
    </row>
    <row r="41" spans="1:63" ht="37.5" customHeight="1">
      <c r="A41" s="159" t="s">
        <v>121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1"/>
    </row>
    <row r="42" spans="1:63" ht="132.75" customHeight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</row>
    <row r="43" spans="1:63" ht="27" customHeight="1">
      <c r="A43" s="171" t="s">
        <v>117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3"/>
    </row>
    <row r="44" spans="1:63" ht="41.25" customHeigh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9"/>
    </row>
    <row r="45" spans="1:63" ht="27" customHeight="1">
      <c r="A45" s="171" t="s">
        <v>118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3"/>
    </row>
    <row r="46" spans="1:63" ht="41.2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6"/>
    </row>
    <row r="47" spans="1:63" ht="128.25" customHeight="1">
      <c r="A47" s="170" t="s">
        <v>67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2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63" ht="54" customHeight="1">
      <c r="A48" s="148" t="s">
        <v>54</v>
      </c>
      <c r="B48" s="181"/>
      <c r="C48" s="181"/>
      <c r="D48" s="181"/>
      <c r="E48" s="181"/>
      <c r="F48" s="148" t="s">
        <v>55</v>
      </c>
      <c r="G48" s="181"/>
      <c r="H48" s="181"/>
      <c r="I48" s="181"/>
      <c r="J48" s="148" t="s">
        <v>45</v>
      </c>
      <c r="K48" s="181"/>
      <c r="L48" s="181"/>
      <c r="M48" s="181"/>
      <c r="N48" s="148" t="s">
        <v>93</v>
      </c>
      <c r="O48" s="148"/>
      <c r="P48" s="148"/>
      <c r="Q48" s="148"/>
      <c r="R48" s="148"/>
      <c r="S48" s="148" t="s">
        <v>92</v>
      </c>
      <c r="T48" s="148"/>
      <c r="U48" s="148" t="s">
        <v>94</v>
      </c>
      <c r="V48" s="148"/>
      <c r="W48" s="148"/>
      <c r="X48" s="148"/>
      <c r="Y48" s="148" t="s">
        <v>91</v>
      </c>
      <c r="Z48" s="148"/>
      <c r="AA48" s="148"/>
      <c r="AB48" s="148"/>
      <c r="AC48" s="148" t="s">
        <v>90</v>
      </c>
      <c r="AD48" s="1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ht="34.5" customHeight="1">
      <c r="A49" s="174">
        <f>G6</f>
        <v>0</v>
      </c>
      <c r="B49" s="175"/>
      <c r="C49" s="175"/>
      <c r="D49" s="175"/>
      <c r="E49" s="176"/>
      <c r="F49" s="149"/>
      <c r="G49" s="150"/>
      <c r="H49" s="150"/>
      <c r="I49" s="151"/>
      <c r="J49" s="149"/>
      <c r="K49" s="150"/>
      <c r="L49" s="150"/>
      <c r="M49" s="151"/>
      <c r="N49" s="174">
        <f>M7</f>
        <v>0</v>
      </c>
      <c r="O49" s="175"/>
      <c r="P49" s="175"/>
      <c r="Q49" s="175"/>
      <c r="R49" s="176"/>
      <c r="S49" s="284">
        <f>W5</f>
        <v>0</v>
      </c>
      <c r="T49" s="285"/>
      <c r="U49" s="276"/>
      <c r="V49" s="277"/>
      <c r="W49" s="277"/>
      <c r="X49" s="278"/>
      <c r="Y49" s="300">
        <f>R9</f>
        <v>0</v>
      </c>
      <c r="Z49" s="301"/>
      <c r="AA49" s="301"/>
      <c r="AB49" s="302"/>
      <c r="AC49" s="276"/>
      <c r="AD49" s="278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1:55" ht="34.5" customHeight="1">
      <c r="A50" s="81"/>
      <c r="B50" s="84"/>
      <c r="C50" s="84"/>
      <c r="D50" s="84"/>
      <c r="E50" s="85"/>
      <c r="F50" s="81"/>
      <c r="G50" s="84"/>
      <c r="H50" s="84"/>
      <c r="I50" s="85"/>
      <c r="J50" s="81"/>
      <c r="K50" s="84"/>
      <c r="L50" s="84"/>
      <c r="M50" s="85"/>
      <c r="N50" s="81"/>
      <c r="O50" s="84"/>
      <c r="P50" s="84"/>
      <c r="Q50" s="84"/>
      <c r="R50" s="85"/>
      <c r="S50" s="182"/>
      <c r="T50" s="183"/>
      <c r="U50" s="279"/>
      <c r="V50" s="280"/>
      <c r="W50" s="280"/>
      <c r="X50" s="281"/>
      <c r="Y50" s="294"/>
      <c r="Z50" s="295"/>
      <c r="AA50" s="295"/>
      <c r="AB50" s="296"/>
      <c r="AC50" s="182"/>
      <c r="AD50" s="183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1:55" ht="34.5" customHeight="1">
      <c r="A51" s="81"/>
      <c r="B51" s="84"/>
      <c r="C51" s="84"/>
      <c r="D51" s="84"/>
      <c r="E51" s="85"/>
      <c r="F51" s="81"/>
      <c r="G51" s="84"/>
      <c r="H51" s="84"/>
      <c r="I51" s="85"/>
      <c r="J51" s="81"/>
      <c r="K51" s="84"/>
      <c r="L51" s="84"/>
      <c r="M51" s="85"/>
      <c r="N51" s="81"/>
      <c r="O51" s="84"/>
      <c r="P51" s="84"/>
      <c r="Q51" s="84"/>
      <c r="R51" s="85"/>
      <c r="S51" s="182"/>
      <c r="T51" s="183"/>
      <c r="U51" s="279"/>
      <c r="V51" s="280"/>
      <c r="W51" s="280"/>
      <c r="X51" s="281"/>
      <c r="Y51" s="294"/>
      <c r="Z51" s="295"/>
      <c r="AA51" s="295"/>
      <c r="AB51" s="296"/>
      <c r="AC51" s="182"/>
      <c r="AD51" s="183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 ht="34.5" customHeight="1">
      <c r="A52" s="81"/>
      <c r="B52" s="84"/>
      <c r="C52" s="84"/>
      <c r="D52" s="84"/>
      <c r="E52" s="85"/>
      <c r="F52" s="81"/>
      <c r="G52" s="84"/>
      <c r="H52" s="84"/>
      <c r="I52" s="85"/>
      <c r="J52" s="81"/>
      <c r="K52" s="84"/>
      <c r="L52" s="84"/>
      <c r="M52" s="85"/>
      <c r="N52" s="81"/>
      <c r="O52" s="84"/>
      <c r="P52" s="84"/>
      <c r="Q52" s="84"/>
      <c r="R52" s="85"/>
      <c r="S52" s="182"/>
      <c r="T52" s="183"/>
      <c r="U52" s="279"/>
      <c r="V52" s="280"/>
      <c r="W52" s="280"/>
      <c r="X52" s="281"/>
      <c r="Y52" s="294"/>
      <c r="Z52" s="295"/>
      <c r="AA52" s="295"/>
      <c r="AB52" s="296"/>
      <c r="AC52" s="182"/>
      <c r="AD52" s="183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ht="34.5" customHeight="1">
      <c r="A53" s="81"/>
      <c r="B53" s="84"/>
      <c r="C53" s="84"/>
      <c r="D53" s="84"/>
      <c r="E53" s="85"/>
      <c r="F53" s="81"/>
      <c r="G53" s="84"/>
      <c r="H53" s="84"/>
      <c r="I53" s="85"/>
      <c r="J53" s="81"/>
      <c r="K53" s="84"/>
      <c r="L53" s="84"/>
      <c r="M53" s="85"/>
      <c r="N53" s="81"/>
      <c r="O53" s="84"/>
      <c r="P53" s="84"/>
      <c r="Q53" s="84"/>
      <c r="R53" s="85"/>
      <c r="S53" s="182"/>
      <c r="T53" s="183"/>
      <c r="U53" s="279"/>
      <c r="V53" s="280"/>
      <c r="W53" s="280"/>
      <c r="X53" s="281"/>
      <c r="Y53" s="294"/>
      <c r="Z53" s="295"/>
      <c r="AA53" s="295"/>
      <c r="AB53" s="296"/>
      <c r="AC53" s="182"/>
      <c r="AD53" s="18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ht="34.5" customHeight="1">
      <c r="A54" s="81"/>
      <c r="B54" s="84"/>
      <c r="C54" s="84"/>
      <c r="D54" s="84"/>
      <c r="E54" s="85"/>
      <c r="F54" s="81"/>
      <c r="G54" s="84"/>
      <c r="H54" s="84"/>
      <c r="I54" s="85"/>
      <c r="J54" s="81"/>
      <c r="K54" s="84"/>
      <c r="L54" s="84"/>
      <c r="M54" s="85"/>
      <c r="N54" s="81"/>
      <c r="O54" s="84"/>
      <c r="P54" s="84"/>
      <c r="Q54" s="84"/>
      <c r="R54" s="85"/>
      <c r="S54" s="182"/>
      <c r="T54" s="183"/>
      <c r="U54" s="279"/>
      <c r="V54" s="280"/>
      <c r="W54" s="280"/>
      <c r="X54" s="281"/>
      <c r="Y54" s="294"/>
      <c r="Z54" s="295"/>
      <c r="AA54" s="295"/>
      <c r="AB54" s="296"/>
      <c r="AC54" s="182"/>
      <c r="AD54" s="183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ht="34.5" customHeight="1">
      <c r="A55" s="81"/>
      <c r="B55" s="82"/>
      <c r="C55" s="82"/>
      <c r="D55" s="82"/>
      <c r="E55" s="83"/>
      <c r="F55" s="81"/>
      <c r="G55" s="82"/>
      <c r="H55" s="82"/>
      <c r="I55" s="83"/>
      <c r="J55" s="81"/>
      <c r="K55" s="82"/>
      <c r="L55" s="82"/>
      <c r="M55" s="83"/>
      <c r="N55" s="81"/>
      <c r="O55" s="82"/>
      <c r="P55" s="82"/>
      <c r="Q55" s="82"/>
      <c r="R55" s="83"/>
      <c r="S55" s="182"/>
      <c r="T55" s="183"/>
      <c r="U55" s="182"/>
      <c r="V55" s="282"/>
      <c r="W55" s="282"/>
      <c r="X55" s="183"/>
      <c r="Y55" s="286"/>
      <c r="Z55" s="287"/>
      <c r="AA55" s="287"/>
      <c r="AB55" s="288"/>
      <c r="AC55" s="182"/>
      <c r="AD55" s="183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ht="34.5" customHeight="1">
      <c r="A56" s="81"/>
      <c r="B56" s="82"/>
      <c r="C56" s="82"/>
      <c r="D56" s="82"/>
      <c r="E56" s="83"/>
      <c r="F56" s="81"/>
      <c r="G56" s="82"/>
      <c r="H56" s="82"/>
      <c r="I56" s="83"/>
      <c r="J56" s="81"/>
      <c r="K56" s="82"/>
      <c r="L56" s="82"/>
      <c r="M56" s="83"/>
      <c r="N56" s="81"/>
      <c r="O56" s="82"/>
      <c r="P56" s="82"/>
      <c r="Q56" s="82"/>
      <c r="R56" s="83"/>
      <c r="S56" s="182"/>
      <c r="T56" s="183"/>
      <c r="U56" s="182"/>
      <c r="V56" s="282"/>
      <c r="W56" s="282"/>
      <c r="X56" s="183"/>
      <c r="Y56" s="286"/>
      <c r="Z56" s="287"/>
      <c r="AA56" s="287"/>
      <c r="AB56" s="288"/>
      <c r="AC56" s="182"/>
      <c r="AD56" s="183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ht="34.5" customHeight="1">
      <c r="A57" s="63"/>
      <c r="B57" s="64"/>
      <c r="C57" s="64"/>
      <c r="D57" s="64"/>
      <c r="E57" s="65"/>
      <c r="F57" s="63"/>
      <c r="G57" s="64"/>
      <c r="H57" s="64"/>
      <c r="I57" s="65"/>
      <c r="J57" s="63"/>
      <c r="K57" s="64"/>
      <c r="L57" s="64"/>
      <c r="M57" s="65"/>
      <c r="N57" s="63"/>
      <c r="O57" s="64"/>
      <c r="P57" s="64"/>
      <c r="Q57" s="64"/>
      <c r="R57" s="65"/>
      <c r="S57" s="66"/>
      <c r="T57" s="67"/>
      <c r="U57" s="66"/>
      <c r="V57" s="68"/>
      <c r="W57" s="68"/>
      <c r="X57" s="67"/>
      <c r="Y57" s="69"/>
      <c r="Z57" s="70"/>
      <c r="AA57" s="70"/>
      <c r="AB57" s="71"/>
      <c r="AC57" s="66"/>
      <c r="AD57" s="6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ht="34.5" customHeight="1">
      <c r="A58" s="63"/>
      <c r="B58" s="64"/>
      <c r="C58" s="64"/>
      <c r="D58" s="64"/>
      <c r="E58" s="65"/>
      <c r="F58" s="63"/>
      <c r="G58" s="64"/>
      <c r="H58" s="64"/>
      <c r="I58" s="65"/>
      <c r="J58" s="63"/>
      <c r="K58" s="64"/>
      <c r="L58" s="64"/>
      <c r="M58" s="65"/>
      <c r="N58" s="63"/>
      <c r="O58" s="64"/>
      <c r="P58" s="64"/>
      <c r="Q58" s="64"/>
      <c r="R58" s="65"/>
      <c r="S58" s="66"/>
      <c r="T58" s="67"/>
      <c r="U58" s="66"/>
      <c r="V58" s="68"/>
      <c r="W58" s="68"/>
      <c r="X58" s="67"/>
      <c r="Y58" s="69"/>
      <c r="Z58" s="70"/>
      <c r="AA58" s="70"/>
      <c r="AB58" s="71"/>
      <c r="AC58" s="66"/>
      <c r="AD58" s="67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ht="34.5" customHeight="1">
      <c r="A59" s="63"/>
      <c r="B59" s="64"/>
      <c r="C59" s="64"/>
      <c r="D59" s="64"/>
      <c r="E59" s="65"/>
      <c r="F59" s="63"/>
      <c r="G59" s="64"/>
      <c r="H59" s="64"/>
      <c r="I59" s="65"/>
      <c r="J59" s="63"/>
      <c r="K59" s="64"/>
      <c r="L59" s="64"/>
      <c r="M59" s="65"/>
      <c r="N59" s="63"/>
      <c r="O59" s="64"/>
      <c r="P59" s="64"/>
      <c r="Q59" s="64"/>
      <c r="R59" s="65"/>
      <c r="S59" s="66"/>
      <c r="T59" s="67"/>
      <c r="U59" s="66"/>
      <c r="V59" s="68"/>
      <c r="W59" s="68"/>
      <c r="X59" s="67"/>
      <c r="Y59" s="69"/>
      <c r="Z59" s="70"/>
      <c r="AA59" s="70"/>
      <c r="AB59" s="71"/>
      <c r="AC59" s="66"/>
      <c r="AD59" s="67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ht="34.5" customHeight="1">
      <c r="A60" s="63"/>
      <c r="B60" s="64"/>
      <c r="C60" s="64"/>
      <c r="D60" s="64"/>
      <c r="E60" s="65"/>
      <c r="F60" s="63"/>
      <c r="G60" s="64"/>
      <c r="H60" s="64"/>
      <c r="I60" s="65"/>
      <c r="J60" s="63"/>
      <c r="K60" s="64"/>
      <c r="L60" s="64"/>
      <c r="M60" s="65"/>
      <c r="N60" s="63"/>
      <c r="O60" s="64"/>
      <c r="P60" s="64"/>
      <c r="Q60" s="64"/>
      <c r="R60" s="65"/>
      <c r="S60" s="66"/>
      <c r="T60" s="67"/>
      <c r="U60" s="66"/>
      <c r="V60" s="68"/>
      <c r="W60" s="68"/>
      <c r="X60" s="67"/>
      <c r="Y60" s="69"/>
      <c r="Z60" s="70"/>
      <c r="AA60" s="70"/>
      <c r="AB60" s="71"/>
      <c r="AC60" s="66"/>
      <c r="AD60" s="67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ht="34.5" customHeight="1">
      <c r="A61" s="63"/>
      <c r="B61" s="64"/>
      <c r="C61" s="64"/>
      <c r="D61" s="64"/>
      <c r="E61" s="65"/>
      <c r="F61" s="63"/>
      <c r="G61" s="64"/>
      <c r="H61" s="64"/>
      <c r="I61" s="65"/>
      <c r="J61" s="63"/>
      <c r="K61" s="64"/>
      <c r="L61" s="64"/>
      <c r="M61" s="65"/>
      <c r="N61" s="63"/>
      <c r="O61" s="64"/>
      <c r="P61" s="64"/>
      <c r="Q61" s="64"/>
      <c r="R61" s="65"/>
      <c r="S61" s="66"/>
      <c r="T61" s="67"/>
      <c r="U61" s="66"/>
      <c r="V61" s="68"/>
      <c r="W61" s="68"/>
      <c r="X61" s="67"/>
      <c r="Y61" s="69"/>
      <c r="Z61" s="70"/>
      <c r="AA61" s="70"/>
      <c r="AB61" s="71"/>
      <c r="AC61" s="66"/>
      <c r="AD61" s="67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ht="34.5" customHeight="1">
      <c r="A62" s="78"/>
      <c r="B62" s="79"/>
      <c r="C62" s="79"/>
      <c r="D62" s="79"/>
      <c r="E62" s="80"/>
      <c r="F62" s="78"/>
      <c r="G62" s="79"/>
      <c r="H62" s="79"/>
      <c r="I62" s="80"/>
      <c r="J62" s="78"/>
      <c r="K62" s="79"/>
      <c r="L62" s="79"/>
      <c r="M62" s="80"/>
      <c r="N62" s="78"/>
      <c r="O62" s="79"/>
      <c r="P62" s="79"/>
      <c r="Q62" s="79"/>
      <c r="R62" s="80"/>
      <c r="S62" s="274"/>
      <c r="T62" s="275"/>
      <c r="U62" s="274"/>
      <c r="V62" s="283"/>
      <c r="W62" s="283"/>
      <c r="X62" s="275"/>
      <c r="Y62" s="289"/>
      <c r="Z62" s="290"/>
      <c r="AA62" s="290"/>
      <c r="AB62" s="291"/>
      <c r="AC62" s="274"/>
      <c r="AD62" s="275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ht="23.25" customHeight="1">
      <c r="A63" s="177" t="s">
        <v>2</v>
      </c>
      <c r="B63" s="178"/>
      <c r="C63" s="178">
        <f>COUNTA(A49:E62)</f>
        <v>1</v>
      </c>
      <c r="D63" s="178"/>
      <c r="E63" s="178"/>
      <c r="F63" s="9" t="s">
        <v>1</v>
      </c>
      <c r="G63" s="179" t="s">
        <v>3</v>
      </c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ht="23.25" customHeight="1"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31:55" ht="23.25" customHeight="1"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31:55" ht="23.25" customHeight="1"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31:55" ht="23.25" customHeight="1"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</row>
    <row r="68" spans="31:55" ht="23.25" customHeight="1"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</row>
    <row r="69" spans="31:55" ht="23.25" customHeight="1"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31:55" ht="23.25" customHeight="1"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</row>
    <row r="71" spans="31:55" ht="23.25" customHeight="1"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31:55" ht="23.25" customHeight="1"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31:55" ht="23.25" customHeight="1"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</row>
    <row r="74" spans="31:55" ht="23.25" customHeight="1"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</row>
    <row r="75" spans="31:55" ht="23.25" customHeight="1"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</row>
    <row r="76" spans="31:55" ht="23.25" customHeight="1"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</row>
    <row r="77" spans="31:55" ht="23.25" customHeight="1"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</row>
    <row r="78" spans="31:55" ht="23.25" customHeight="1"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31:55" ht="23.25" customHeight="1"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</row>
    <row r="80" spans="31:55" ht="23.25" customHeight="1"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31:55" ht="23.25" customHeight="1"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31:55" ht="23.25" customHeight="1"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</row>
    <row r="83" spans="31:55" ht="23.25" customHeight="1"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31:55" ht="23.25" customHeight="1"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</row>
    <row r="85" spans="31:55" ht="23.25" customHeight="1"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</row>
    <row r="86" spans="31:55" ht="23.25" customHeight="1"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</row>
    <row r="87" spans="31:55" ht="23.25" customHeight="1"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</row>
    <row r="88" spans="31:55" ht="23.25" customHeight="1"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31:55" ht="23.25" customHeight="1"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</row>
    <row r="90" spans="31:55" ht="23.25" customHeight="1"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</row>
    <row r="91" spans="31:55" ht="23.25" customHeight="1"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</row>
    <row r="92" spans="31:55" ht="23.25" customHeight="1"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</row>
    <row r="93" spans="31:55" ht="23.25" customHeight="1"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</row>
    <row r="94" spans="31:55" ht="23.25" customHeight="1"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</row>
    <row r="95" spans="31:55" ht="23.25" customHeight="1"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</row>
    <row r="96" spans="31:55" ht="23.25" customHeight="1"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31:55" ht="23.25" customHeight="1"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</row>
    <row r="98" spans="31:55" ht="23.25" customHeight="1"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</row>
    <row r="99" spans="31:55" ht="23.25" customHeight="1"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</row>
    <row r="100" spans="31:55" ht="23.25" customHeight="1"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</row>
    <row r="101" spans="31:55" ht="23.25" customHeight="1"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31:55" ht="23.25" customHeight="1"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</row>
    <row r="103" spans="31:55" ht="23.25" customHeight="1"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31:55" ht="23.25" customHeight="1"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</row>
    <row r="105" spans="31:55" ht="23.25" customHeight="1"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</row>
    <row r="106" spans="31:55" ht="23.25" customHeight="1"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</row>
    <row r="107" spans="31:55" ht="23.25" customHeight="1"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</row>
    <row r="108" spans="31:55" ht="23.25" customHeight="1"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</row>
    <row r="109" spans="31:55" ht="23.25" customHeight="1"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</row>
    <row r="110" spans="31:55" ht="23.25" customHeight="1"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</row>
    <row r="111" spans="31:55" ht="23.25" customHeight="1"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</row>
    <row r="112" spans="31:55" ht="23.25" customHeight="1"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</row>
    <row r="113" spans="31:55" ht="23.25" customHeight="1"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</row>
    <row r="114" spans="31:55" ht="23.25" customHeight="1"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</row>
    <row r="115" spans="31:55" ht="23.25" customHeight="1"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</row>
    <row r="116" spans="31:55" ht="23.25" customHeight="1"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</row>
    <row r="117" spans="31:55" ht="23.25" customHeight="1"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</row>
    <row r="118" spans="31:55" ht="23.25" customHeight="1"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</row>
    <row r="119" spans="31:55" ht="23.25" customHeight="1"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</row>
    <row r="120" spans="31:55" ht="23.25" customHeight="1"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</row>
    <row r="121" spans="31:55" ht="23.25" customHeight="1"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</row>
    <row r="122" spans="31:55" ht="23.25" customHeight="1"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</row>
    <row r="123" spans="31:55" ht="23.25" customHeight="1"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</row>
    <row r="124" spans="31:55" ht="23.25" customHeight="1"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</row>
    <row r="125" spans="31:55" ht="23.25" customHeight="1"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</row>
  </sheetData>
  <sheetProtection formatCells="0" formatRows="0" insertRows="0" deleteRows="0" selectLockedCells="1"/>
  <protectedRanges>
    <protectedRange sqref="A49:AD62 AE27:IV34" name="範囲1"/>
  </protectedRanges>
  <mergeCells count="212">
    <mergeCell ref="S2:T2"/>
    <mergeCell ref="F50:I50"/>
    <mergeCell ref="A50:E50"/>
    <mergeCell ref="Y56:AB56"/>
    <mergeCell ref="Y62:AB62"/>
    <mergeCell ref="AA2:AD2"/>
    <mergeCell ref="AC55:AD55"/>
    <mergeCell ref="AC56:AD56"/>
    <mergeCell ref="AC62:AD62"/>
    <mergeCell ref="AC49:AD49"/>
    <mergeCell ref="AC50:AD50"/>
    <mergeCell ref="AC51:AD51"/>
    <mergeCell ref="AC52:AD52"/>
    <mergeCell ref="Y50:AB50"/>
    <mergeCell ref="Y51:AB51"/>
    <mergeCell ref="Y52:AB52"/>
    <mergeCell ref="Y53:AB53"/>
    <mergeCell ref="AC53:AD53"/>
    <mergeCell ref="Y54:AB54"/>
    <mergeCell ref="Y55:AB55"/>
    <mergeCell ref="W2:Z2"/>
    <mergeCell ref="AB18:AD18"/>
    <mergeCell ref="Y49:AB49"/>
    <mergeCell ref="M8:AD8"/>
    <mergeCell ref="N49:R49"/>
    <mergeCell ref="Z30:AB30"/>
    <mergeCell ref="Z31:AB31"/>
    <mergeCell ref="S62:T62"/>
    <mergeCell ref="U49:X49"/>
    <mergeCell ref="U50:X50"/>
    <mergeCell ref="U51:X51"/>
    <mergeCell ref="U52:X52"/>
    <mergeCell ref="U53:X53"/>
    <mergeCell ref="U54:X54"/>
    <mergeCell ref="U55:X55"/>
    <mergeCell ref="U56:X56"/>
    <mergeCell ref="U62:X62"/>
    <mergeCell ref="S50:T50"/>
    <mergeCell ref="S51:T51"/>
    <mergeCell ref="S52:T52"/>
    <mergeCell ref="S53:T53"/>
    <mergeCell ref="S54:T54"/>
    <mergeCell ref="S56:T56"/>
    <mergeCell ref="S55:T55"/>
    <mergeCell ref="S49:T49"/>
    <mergeCell ref="G7:L7"/>
    <mergeCell ref="A18:F18"/>
    <mergeCell ref="K18:N18"/>
    <mergeCell ref="R9:AD10"/>
    <mergeCell ref="A7:F7"/>
    <mergeCell ref="M17:Q17"/>
    <mergeCell ref="G17:L17"/>
    <mergeCell ref="R11:AD12"/>
    <mergeCell ref="K19:N19"/>
    <mergeCell ref="AA19:AD19"/>
    <mergeCell ref="W19:Z19"/>
    <mergeCell ref="T19:U19"/>
    <mergeCell ref="A19:F19"/>
    <mergeCell ref="M11:Q12"/>
    <mergeCell ref="U2:V2"/>
    <mergeCell ref="A23:AD23"/>
    <mergeCell ref="F22:J22"/>
    <mergeCell ref="S24:Y24"/>
    <mergeCell ref="J25:L25"/>
    <mergeCell ref="Z34:AB34"/>
    <mergeCell ref="W22:X22"/>
    <mergeCell ref="Y22:AC22"/>
    <mergeCell ref="Z24:AB24"/>
    <mergeCell ref="D32:I32"/>
    <mergeCell ref="J33:L33"/>
    <mergeCell ref="S33:Y33"/>
    <mergeCell ref="J34:L34"/>
    <mergeCell ref="J26:L26"/>
    <mergeCell ref="J29:L29"/>
    <mergeCell ref="D33:I33"/>
    <mergeCell ref="Z33:AB33"/>
    <mergeCell ref="S25:Y25"/>
    <mergeCell ref="S26:Y26"/>
    <mergeCell ref="S30:Y30"/>
    <mergeCell ref="D25:I25"/>
    <mergeCell ref="D31:I31"/>
    <mergeCell ref="Z29:AB29"/>
    <mergeCell ref="L22:P22"/>
    <mergeCell ref="A1:AD1"/>
    <mergeCell ref="A15:F16"/>
    <mergeCell ref="G13:AD14"/>
    <mergeCell ref="G15:AD16"/>
    <mergeCell ref="A17:F17"/>
    <mergeCell ref="A9:F10"/>
    <mergeCell ref="S5:V6"/>
    <mergeCell ref="W5:AD6"/>
    <mergeCell ref="X3:Z4"/>
    <mergeCell ref="A8:F8"/>
    <mergeCell ref="M9:Q10"/>
    <mergeCell ref="G5:R5"/>
    <mergeCell ref="G6:R6"/>
    <mergeCell ref="H4:I4"/>
    <mergeCell ref="K4:L4"/>
    <mergeCell ref="N4:O4"/>
    <mergeCell ref="A3:F4"/>
    <mergeCell ref="H3:R3"/>
    <mergeCell ref="T3:V4"/>
    <mergeCell ref="AB3:AD4"/>
    <mergeCell ref="A11:F12"/>
    <mergeCell ref="G11:L12"/>
    <mergeCell ref="A6:F6"/>
    <mergeCell ref="A5:F5"/>
    <mergeCell ref="J50:M50"/>
    <mergeCell ref="A63:B63"/>
    <mergeCell ref="C63:E63"/>
    <mergeCell ref="G63:AD63"/>
    <mergeCell ref="J54:M54"/>
    <mergeCell ref="N54:R54"/>
    <mergeCell ref="AC48:AD48"/>
    <mergeCell ref="N48:R48"/>
    <mergeCell ref="N55:R55"/>
    <mergeCell ref="A56:E56"/>
    <mergeCell ref="F56:I56"/>
    <mergeCell ref="J56:M56"/>
    <mergeCell ref="F55:I55"/>
    <mergeCell ref="A62:E62"/>
    <mergeCell ref="N56:R56"/>
    <mergeCell ref="A55:E55"/>
    <mergeCell ref="F49:I49"/>
    <mergeCell ref="F48:I48"/>
    <mergeCell ref="A48:E48"/>
    <mergeCell ref="J53:M53"/>
    <mergeCell ref="J62:M62"/>
    <mergeCell ref="N62:R62"/>
    <mergeCell ref="J48:M48"/>
    <mergeCell ref="AC54:AD54"/>
    <mergeCell ref="S48:T48"/>
    <mergeCell ref="J32:L32"/>
    <mergeCell ref="Z32:AB32"/>
    <mergeCell ref="S32:Y32"/>
    <mergeCell ref="J49:M49"/>
    <mergeCell ref="A39:AD39"/>
    <mergeCell ref="Z35:AB35"/>
    <mergeCell ref="U48:X48"/>
    <mergeCell ref="Y48:AB48"/>
    <mergeCell ref="S35:Y35"/>
    <mergeCell ref="D34:I34"/>
    <mergeCell ref="A41:AD41"/>
    <mergeCell ref="A36:AD36"/>
    <mergeCell ref="A38:AD38"/>
    <mergeCell ref="A37:AD37"/>
    <mergeCell ref="J35:L35"/>
    <mergeCell ref="A40:AD40"/>
    <mergeCell ref="A47:AD47"/>
    <mergeCell ref="A43:AD43"/>
    <mergeCell ref="A44:AD44"/>
    <mergeCell ref="A45:AD45"/>
    <mergeCell ref="A49:E49"/>
    <mergeCell ref="S34:Y34"/>
    <mergeCell ref="Q22:U22"/>
    <mergeCell ref="S27:Y27"/>
    <mergeCell ref="Q24:R24"/>
    <mergeCell ref="J30:L30"/>
    <mergeCell ref="J28:L28"/>
    <mergeCell ref="A46:AD46"/>
    <mergeCell ref="A42:AD42"/>
    <mergeCell ref="Z28:AB28"/>
    <mergeCell ref="J24:L24"/>
    <mergeCell ref="Z25:AB25"/>
    <mergeCell ref="D24:I24"/>
    <mergeCell ref="J31:L31"/>
    <mergeCell ref="S28:Y28"/>
    <mergeCell ref="J27:L27"/>
    <mergeCell ref="D26:I26"/>
    <mergeCell ref="S29:Y29"/>
    <mergeCell ref="Z26:AB26"/>
    <mergeCell ref="Z27:AB27"/>
    <mergeCell ref="D29:I29"/>
    <mergeCell ref="D28:I28"/>
    <mergeCell ref="D27:I27"/>
    <mergeCell ref="D35:I35"/>
    <mergeCell ref="S31:Y31"/>
    <mergeCell ref="D30:I30"/>
    <mergeCell ref="A54:E54"/>
    <mergeCell ref="A51:E51"/>
    <mergeCell ref="A52:E52"/>
    <mergeCell ref="F51:I51"/>
    <mergeCell ref="J52:M52"/>
    <mergeCell ref="N51:R51"/>
    <mergeCell ref="N52:R52"/>
    <mergeCell ref="N53:R53"/>
    <mergeCell ref="F53:I53"/>
    <mergeCell ref="J51:M51"/>
    <mergeCell ref="O2:R2"/>
    <mergeCell ref="M2:N2"/>
    <mergeCell ref="G18:J18"/>
    <mergeCell ref="F62:I62"/>
    <mergeCell ref="J55:M55"/>
    <mergeCell ref="F54:I54"/>
    <mergeCell ref="F52:I52"/>
    <mergeCell ref="O19:R19"/>
    <mergeCell ref="A24:C24"/>
    <mergeCell ref="A22:E22"/>
    <mergeCell ref="M7:AD7"/>
    <mergeCell ref="Q4:R4"/>
    <mergeCell ref="A21:AD21"/>
    <mergeCell ref="R17:AD17"/>
    <mergeCell ref="A13:F14"/>
    <mergeCell ref="H9:L9"/>
    <mergeCell ref="H8:L8"/>
    <mergeCell ref="H10:L10"/>
    <mergeCell ref="G19:J19"/>
    <mergeCell ref="P18:R18"/>
    <mergeCell ref="T18:V18"/>
    <mergeCell ref="X18:Z18"/>
    <mergeCell ref="A53:E53"/>
    <mergeCell ref="N50:R50"/>
  </mergeCells>
  <phoneticPr fontId="1"/>
  <conditionalFormatting sqref="J35:L35">
    <cfRule type="cellIs" dxfId="2" priority="2" stopIfTrue="1" operator="notEqual">
      <formula>$J$34</formula>
    </cfRule>
  </conditionalFormatting>
  <conditionalFormatting sqref="Z35:AB35">
    <cfRule type="cellIs" dxfId="1" priority="1" stopIfTrue="1" operator="notEqual">
      <formula>$Z$34</formula>
    </cfRule>
  </conditionalFormatting>
  <dataValidations count="6">
    <dataValidation imeMode="off" allowBlank="1" showInputMessage="1" showErrorMessage="1" sqref="G15:AD16 R17 R9:AD10 H9:L9 H10:L10"/>
    <dataValidation imeMode="on" allowBlank="1" showInputMessage="1" showErrorMessage="1" sqref="G17 A38:AD38 A40:AD40 G13 D25:I33 S25:Y33 B49:E49 A7 B51:E62 M8 A49:A62 N49:S62 U49:U62"/>
    <dataValidation imeMode="halfAlpha" allowBlank="1" showInputMessage="1" showErrorMessage="1" sqref="G10 K25:L27 K30:L32 Z25:Z34 F49:M62 Y49 R11:AD12 AC49:AC62 K34:L34 J25:J34 Y50:AB62"/>
    <dataValidation imeMode="fullKatakana" allowBlank="1" showInputMessage="1" showErrorMessage="1" sqref="G5:R5"/>
    <dataValidation type="list" allowBlank="1" showInputMessage="1" sqref="G11:L12">
      <formula1>"大垣英明,岡田浩之,大島慎介,片平正人,門信一郎,紀井俊輝,木下正弘,小島崇寛,小瀧　努,小西哲之,小林進二,坂口浩司,神保光一,全　炳俊,長﨑百伸,中田栄司,永田　崇,仲野　瞬,野平俊之,檜木達也,中嶋　隆,増田  開,真嶋　司,松田一成,南　貴司,宮内雄平,向井啓祐,森井　孝,森下和功,藪内聖皓,山本　聡,山本貴之,信末 俊平,Arivazhagan Rajendran,原　富次郎"</formula1>
    </dataValidation>
    <dataValidation type="list" allowBlank="1" showInputMessage="1" showErrorMessage="1" sqref="G7:L7">
      <formula1>"国立大学法人,公立大学法人,私立大学,大学共同利用機関法人,その他公的機関,京都大学"</formula1>
    </dataValidation>
  </dataValidations>
  <printOptions horizontalCentered="1"/>
  <pageMargins left="0.43307086614173229" right="0.43307086614173229" top="0.55118110236220474" bottom="0.55118110236220474" header="0.31496062992125984" footer="0.31496062992125984"/>
  <pageSetup paperSize="9" orientation="portrait" r:id="rId1"/>
  <headerFooter>
    <oddHeader>&amp;L様式H31A &amp;C&amp;P / &amp;N ページ</oddHeader>
  </headerFooter>
  <rowBreaks count="2" manualBreakCount="2">
    <brk id="35" max="29" man="1"/>
    <brk id="46" max="29" man="1"/>
  </rowBreaks>
  <ignoredErrors>
    <ignoredError sqref="J34:J35 Z34:Z35 N4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95250</xdr:rowOff>
                  </from>
                  <to>
                    <xdr:col>6</xdr:col>
                    <xdr:colOff>219075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85725</xdr:rowOff>
                  </from>
                  <to>
                    <xdr:col>10</xdr:col>
                    <xdr:colOff>219075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304800</xdr:rowOff>
                  </from>
                  <to>
                    <xdr:col>6</xdr:col>
                    <xdr:colOff>209550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Check Box 78">
              <controlPr defaultSize="0" autoFill="0" autoLine="0" autoPict="0">
                <anchor moveWithCells="1">
                  <from>
                    <xdr:col>18</xdr:col>
                    <xdr:colOff>28575</xdr:colOff>
                    <xdr:row>2</xdr:row>
                    <xdr:rowOff>190500</xdr:rowOff>
                  </from>
                  <to>
                    <xdr:col>19</xdr:col>
                    <xdr:colOff>28575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12</xdr:col>
                    <xdr:colOff>9525</xdr:colOff>
                    <xdr:row>3</xdr:row>
                    <xdr:rowOff>19050</xdr:rowOff>
                  </from>
                  <to>
                    <xdr:col>13</xdr:col>
                    <xdr:colOff>9525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9</xdr:col>
                    <xdr:colOff>9525</xdr:colOff>
                    <xdr:row>3</xdr:row>
                    <xdr:rowOff>19050</xdr:rowOff>
                  </from>
                  <to>
                    <xdr:col>10</xdr:col>
                    <xdr:colOff>9525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15</xdr:col>
                    <xdr:colOff>9525</xdr:colOff>
                    <xdr:row>3</xdr:row>
                    <xdr:rowOff>19050</xdr:rowOff>
                  </from>
                  <to>
                    <xdr:col>16</xdr:col>
                    <xdr:colOff>9525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22</xdr:col>
                    <xdr:colOff>19050</xdr:colOff>
                    <xdr:row>2</xdr:row>
                    <xdr:rowOff>190500</xdr:rowOff>
                  </from>
                  <to>
                    <xdr:col>23</xdr:col>
                    <xdr:colOff>19050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26</xdr:col>
                    <xdr:colOff>19050</xdr:colOff>
                    <xdr:row>2</xdr:row>
                    <xdr:rowOff>200025</xdr:rowOff>
                  </from>
                  <to>
                    <xdr:col>27</xdr:col>
                    <xdr:colOff>19050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6</xdr:col>
                    <xdr:colOff>19050</xdr:colOff>
                    <xdr:row>1</xdr:row>
                    <xdr:rowOff>304800</xdr:rowOff>
                  </from>
                  <to>
                    <xdr:col>6</xdr:col>
                    <xdr:colOff>219075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Check Box 88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95250</xdr:rowOff>
                  </from>
                  <to>
                    <xdr:col>6</xdr:col>
                    <xdr:colOff>219075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5" name="Check Box 89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95250</xdr:rowOff>
                  </from>
                  <to>
                    <xdr:col>10</xdr:col>
                    <xdr:colOff>219075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Check Box 91">
              <controlPr defaultSize="0" autoFill="0" autoLine="0" autoPict="0">
                <anchor moveWithCells="1">
                  <from>
                    <xdr:col>14</xdr:col>
                    <xdr:colOff>9525</xdr:colOff>
                    <xdr:row>17</xdr:row>
                    <xdr:rowOff>95250</xdr:rowOff>
                  </from>
                  <to>
                    <xdr:col>14</xdr:col>
                    <xdr:colOff>219075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7" name="Check Box 92">
              <controlPr defaultSize="0" autoFill="0" autoLine="0" autoPict="0">
                <anchor moveWithCells="1">
                  <from>
                    <xdr:col>18</xdr:col>
                    <xdr:colOff>9525</xdr:colOff>
                    <xdr:row>17</xdr:row>
                    <xdr:rowOff>95250</xdr:rowOff>
                  </from>
                  <to>
                    <xdr:col>18</xdr:col>
                    <xdr:colOff>219075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8" name="Check Box 93">
              <controlPr defaultSize="0" autoFill="0" autoLine="0" autoPict="0">
                <anchor moveWithCells="1">
                  <from>
                    <xdr:col>22</xdr:col>
                    <xdr:colOff>9525</xdr:colOff>
                    <xdr:row>17</xdr:row>
                    <xdr:rowOff>95250</xdr:rowOff>
                  </from>
                  <to>
                    <xdr:col>22</xdr:col>
                    <xdr:colOff>219075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9" name="Check Box 94">
              <controlPr defaultSize="0" autoFill="0" autoLine="0" autoPict="0">
                <anchor moveWithCells="1">
                  <from>
                    <xdr:col>26</xdr:col>
                    <xdr:colOff>9525</xdr:colOff>
                    <xdr:row>17</xdr:row>
                    <xdr:rowOff>95250</xdr:rowOff>
                  </from>
                  <to>
                    <xdr:col>26</xdr:col>
                    <xdr:colOff>219075</xdr:colOff>
                    <xdr:row>17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P19"/>
  <sheetViews>
    <sheetView zoomScale="80" zoomScaleNormal="80" workbookViewId="0">
      <selection activeCell="A4" sqref="A4"/>
    </sheetView>
  </sheetViews>
  <sheetFormatPr defaultRowHeight="13.5"/>
  <cols>
    <col min="1" max="1" width="4.25" customWidth="1"/>
    <col min="2" max="2" width="10.625" customWidth="1"/>
    <col min="12" max="14" width="13.875" customWidth="1"/>
    <col min="15" max="16" width="24" customWidth="1"/>
    <col min="17" max="17" width="16.125" customWidth="1"/>
    <col min="18" max="18" width="17.75" customWidth="1"/>
    <col min="19" max="19" width="13.5" customWidth="1"/>
    <col min="20" max="20" width="13.125" customWidth="1"/>
    <col min="21" max="21" width="13.625" customWidth="1"/>
    <col min="23" max="23" width="12.75" customWidth="1"/>
    <col min="24" max="24" width="19.125" customWidth="1"/>
    <col min="25" max="25" width="12.625" customWidth="1"/>
    <col min="28" max="28" width="13.375" customWidth="1"/>
    <col min="29" max="29" width="12.875" customWidth="1"/>
    <col min="30" max="30" width="9.75" customWidth="1"/>
    <col min="31" max="33" width="11.5" customWidth="1"/>
    <col min="34" max="34" width="14" customWidth="1"/>
    <col min="35" max="35" width="16" customWidth="1"/>
    <col min="40" max="40" width="10.5" customWidth="1"/>
  </cols>
  <sheetData>
    <row r="2" spans="1:42" s="3" customFormat="1" ht="16.5" customHeight="1" thickBot="1">
      <c r="B2" s="4" t="s">
        <v>39</v>
      </c>
      <c r="C2" s="10" t="s">
        <v>6</v>
      </c>
      <c r="D2" s="10" t="s">
        <v>51</v>
      </c>
      <c r="E2" s="10" t="s">
        <v>52</v>
      </c>
      <c r="F2" s="10" t="s">
        <v>53</v>
      </c>
      <c r="G2" s="10" t="s">
        <v>65</v>
      </c>
      <c r="H2" s="11" t="s">
        <v>7</v>
      </c>
      <c r="I2" s="12" t="s">
        <v>8</v>
      </c>
      <c r="J2" s="25" t="s">
        <v>66</v>
      </c>
      <c r="K2" s="25" t="s">
        <v>87</v>
      </c>
      <c r="L2" s="4" t="s">
        <v>35</v>
      </c>
      <c r="M2" s="4" t="s">
        <v>88</v>
      </c>
      <c r="N2" s="4" t="s">
        <v>97</v>
      </c>
      <c r="O2" s="4" t="s">
        <v>36</v>
      </c>
      <c r="P2" s="4" t="s">
        <v>37</v>
      </c>
      <c r="Q2" s="4" t="s">
        <v>38</v>
      </c>
      <c r="R2" s="4" t="s">
        <v>10</v>
      </c>
      <c r="S2" s="4" t="s">
        <v>12</v>
      </c>
      <c r="T2" s="4" t="s">
        <v>13</v>
      </c>
      <c r="U2" s="4" t="s">
        <v>14</v>
      </c>
      <c r="V2" s="4" t="s">
        <v>15</v>
      </c>
      <c r="W2" s="4" t="s">
        <v>17</v>
      </c>
      <c r="X2" s="4" t="s">
        <v>19</v>
      </c>
      <c r="Y2" s="4" t="s">
        <v>21</v>
      </c>
      <c r="Z2" s="4" t="s">
        <v>9</v>
      </c>
      <c r="AA2" s="4" t="s">
        <v>85</v>
      </c>
      <c r="AB2" s="4" t="s">
        <v>23</v>
      </c>
      <c r="AC2" s="4" t="s">
        <v>24</v>
      </c>
      <c r="AD2" s="30" t="s">
        <v>25</v>
      </c>
      <c r="AE2" s="4" t="s">
        <v>22</v>
      </c>
      <c r="AF2" s="4" t="s">
        <v>31</v>
      </c>
      <c r="AG2" s="4" t="s">
        <v>32</v>
      </c>
      <c r="AH2" s="4" t="s">
        <v>26</v>
      </c>
      <c r="AI2" s="4" t="s">
        <v>48</v>
      </c>
      <c r="AJ2" s="4" t="s">
        <v>27</v>
      </c>
      <c r="AK2" s="4" t="s">
        <v>28</v>
      </c>
      <c r="AL2" s="4" t="s">
        <v>29</v>
      </c>
      <c r="AM2" s="14" t="s">
        <v>30</v>
      </c>
      <c r="AN2" s="16" t="s">
        <v>57</v>
      </c>
      <c r="AO2" s="4" t="s">
        <v>58</v>
      </c>
      <c r="AP2" s="4" t="s">
        <v>56</v>
      </c>
    </row>
    <row r="3" spans="1:42" s="5" customFormat="1" ht="29.25" customHeight="1">
      <c r="A3" s="5">
        <f>申請書!O2</f>
        <v>0</v>
      </c>
      <c r="B3" s="7">
        <f>申請書!AA2</f>
        <v>0</v>
      </c>
      <c r="C3" s="62" t="b">
        <v>0</v>
      </c>
      <c r="D3" s="62" t="b">
        <v>0</v>
      </c>
      <c r="E3" s="62" t="b">
        <v>0</v>
      </c>
      <c r="F3" s="62" t="b">
        <v>0</v>
      </c>
      <c r="G3" s="62" t="b">
        <v>0</v>
      </c>
      <c r="H3" s="62" t="b">
        <v>0</v>
      </c>
      <c r="I3" s="62" t="b">
        <v>0</v>
      </c>
      <c r="J3" s="62" t="b">
        <v>0</v>
      </c>
      <c r="K3" s="62">
        <f>申請書!U2</f>
        <v>0</v>
      </c>
      <c r="L3" s="6">
        <f>申請書!G6</f>
        <v>0</v>
      </c>
      <c r="M3" s="6">
        <f>申請書!G5</f>
        <v>0</v>
      </c>
      <c r="N3" s="6">
        <f>申請書!G7</f>
        <v>0</v>
      </c>
      <c r="O3" s="6">
        <f>申請書!M7</f>
        <v>0</v>
      </c>
      <c r="P3" s="6">
        <f>申請書!W5</f>
        <v>0</v>
      </c>
      <c r="Q3" s="6">
        <f>申請書!H8</f>
        <v>0</v>
      </c>
      <c r="R3" s="6">
        <f>申請書!M8</f>
        <v>0</v>
      </c>
      <c r="S3" s="22">
        <f>申請書!H9</f>
        <v>0</v>
      </c>
      <c r="T3" s="22">
        <f>申請書!H10</f>
        <v>0</v>
      </c>
      <c r="U3" s="6">
        <f>申請書!R9</f>
        <v>0</v>
      </c>
      <c r="V3" s="6">
        <f>申請書!G11</f>
        <v>0</v>
      </c>
      <c r="W3" s="6">
        <f>申請書!R11</f>
        <v>0</v>
      </c>
      <c r="X3" s="6">
        <f>申請書!G13</f>
        <v>0</v>
      </c>
      <c r="Y3" s="6">
        <f>申請書!G15</f>
        <v>0</v>
      </c>
      <c r="Z3" s="6" t="b">
        <v>0</v>
      </c>
      <c r="AA3" s="6" t="b">
        <v>0</v>
      </c>
      <c r="AB3" s="6" t="b">
        <v>0</v>
      </c>
      <c r="AC3" s="6" t="b">
        <v>0</v>
      </c>
      <c r="AD3" s="6" t="b">
        <v>0</v>
      </c>
      <c r="AE3" s="6" t="b">
        <v>0</v>
      </c>
      <c r="AF3" s="6" t="b">
        <v>0</v>
      </c>
      <c r="AG3" s="6" t="b">
        <v>0</v>
      </c>
      <c r="AH3" s="6">
        <f>申請書!T19</f>
        <v>0</v>
      </c>
      <c r="AI3" s="6">
        <f>申請書!AA19</f>
        <v>0</v>
      </c>
      <c r="AJ3" s="6">
        <f>申請書!F22</f>
        <v>0</v>
      </c>
      <c r="AK3" s="24">
        <f>申請書!Q22</f>
        <v>0</v>
      </c>
      <c r="AL3" s="24">
        <f>申請書!Y22</f>
        <v>0</v>
      </c>
      <c r="AM3" s="15">
        <f>申請書!C63</f>
        <v>1</v>
      </c>
      <c r="AN3" s="17">
        <f>申請書!F49</f>
        <v>0</v>
      </c>
      <c r="AO3" s="6">
        <f>申請書!J49</f>
        <v>0</v>
      </c>
      <c r="AP3" s="6">
        <f>申請書!G15</f>
        <v>0</v>
      </c>
    </row>
    <row r="11" spans="1:42">
      <c r="W11" s="1"/>
    </row>
    <row r="19" spans="26:26">
      <c r="Z19" s="2"/>
    </row>
  </sheetData>
  <phoneticPr fontId="1"/>
  <conditionalFormatting sqref="AL3">
    <cfRule type="cellIs" dxfId="0" priority="1" stopIfTrue="1" operator="notEqual">
      <formula>$AJ$3+$AK$3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16"/>
  <sheetViews>
    <sheetView view="pageLayout" zoomScaleNormal="100" workbookViewId="0">
      <selection activeCell="D16" sqref="D16"/>
    </sheetView>
  </sheetViews>
  <sheetFormatPr defaultRowHeight="13.5"/>
  <cols>
    <col min="1" max="1" width="5.125" customWidth="1"/>
    <col min="2" max="2" width="17.125" customWidth="1"/>
    <col min="3" max="3" width="15.125" customWidth="1"/>
    <col min="4" max="4" width="10.5" customWidth="1"/>
    <col min="5" max="5" width="21" customWidth="1"/>
    <col min="6" max="6" width="6.5" customWidth="1"/>
    <col min="7" max="7" width="15.625" customWidth="1"/>
    <col min="8" max="8" width="18.125" customWidth="1"/>
    <col min="9" max="9" width="9.5" customWidth="1"/>
  </cols>
  <sheetData>
    <row r="1" spans="2:9" ht="51.75" customHeight="1">
      <c r="B1" s="33" t="s">
        <v>54</v>
      </c>
      <c r="C1" s="33" t="s">
        <v>55</v>
      </c>
      <c r="D1" s="33" t="s">
        <v>45</v>
      </c>
      <c r="E1" s="32" t="s">
        <v>93</v>
      </c>
      <c r="F1" s="32" t="s">
        <v>92</v>
      </c>
      <c r="G1" s="32" t="s">
        <v>94</v>
      </c>
      <c r="H1" s="32" t="s">
        <v>95</v>
      </c>
      <c r="I1" s="34" t="s">
        <v>96</v>
      </c>
    </row>
    <row r="2" spans="2:9" ht="28.5" customHeight="1">
      <c r="B2" s="35">
        <f>申請書!A49</f>
        <v>0</v>
      </c>
      <c r="C2" s="35">
        <f>申請書!F49</f>
        <v>0</v>
      </c>
      <c r="D2" s="35">
        <f>申請書!J49</f>
        <v>0</v>
      </c>
      <c r="E2" s="35">
        <f>申請書!N49</f>
        <v>0</v>
      </c>
      <c r="F2" s="35">
        <f>申請書!S49</f>
        <v>0</v>
      </c>
      <c r="G2" s="35">
        <f>申請書!U49</f>
        <v>0</v>
      </c>
      <c r="H2" s="35">
        <f>申請書!Y49</f>
        <v>0</v>
      </c>
      <c r="I2" s="35">
        <f>申請書!AC49</f>
        <v>0</v>
      </c>
    </row>
    <row r="3" spans="2:9" ht="28.5" customHeight="1">
      <c r="B3" s="35">
        <f>申請書!A50</f>
        <v>0</v>
      </c>
      <c r="C3" s="35">
        <f>申請書!F50</f>
        <v>0</v>
      </c>
      <c r="D3" s="35">
        <f>申請書!J50</f>
        <v>0</v>
      </c>
      <c r="E3" s="35">
        <f>申請書!N50</f>
        <v>0</v>
      </c>
      <c r="F3" s="35">
        <f>申請書!S50</f>
        <v>0</v>
      </c>
      <c r="G3" s="35">
        <f>申請書!U50</f>
        <v>0</v>
      </c>
      <c r="H3" s="35">
        <f>申請書!Y50</f>
        <v>0</v>
      </c>
      <c r="I3" s="35">
        <f>申請書!AC50</f>
        <v>0</v>
      </c>
    </row>
    <row r="4" spans="2:9" ht="28.5" customHeight="1">
      <c r="B4" s="35">
        <f>申請書!A51</f>
        <v>0</v>
      </c>
      <c r="C4" s="35">
        <f>申請書!F51</f>
        <v>0</v>
      </c>
      <c r="D4" s="35">
        <f>申請書!J51</f>
        <v>0</v>
      </c>
      <c r="E4" s="35">
        <f>申請書!N51</f>
        <v>0</v>
      </c>
      <c r="F4" s="35">
        <f>申請書!S51</f>
        <v>0</v>
      </c>
      <c r="G4" s="35">
        <f>申請書!U51</f>
        <v>0</v>
      </c>
      <c r="H4" s="35">
        <f>申請書!Y51</f>
        <v>0</v>
      </c>
      <c r="I4" s="35">
        <f>申請書!AC51</f>
        <v>0</v>
      </c>
    </row>
    <row r="5" spans="2:9" ht="28.5" customHeight="1">
      <c r="B5" s="35">
        <f>申請書!A52</f>
        <v>0</v>
      </c>
      <c r="C5" s="35">
        <f>申請書!F52</f>
        <v>0</v>
      </c>
      <c r="D5" s="35">
        <f>申請書!J52</f>
        <v>0</v>
      </c>
      <c r="E5" s="35">
        <f>申請書!N52</f>
        <v>0</v>
      </c>
      <c r="F5" s="35">
        <f>申請書!S52</f>
        <v>0</v>
      </c>
      <c r="G5" s="35">
        <f>申請書!U52</f>
        <v>0</v>
      </c>
      <c r="H5" s="35">
        <f>申請書!Y52</f>
        <v>0</v>
      </c>
      <c r="I5" s="35">
        <f>申請書!AC52</f>
        <v>0</v>
      </c>
    </row>
    <row r="6" spans="2:9" ht="28.5" customHeight="1">
      <c r="B6" s="35">
        <f>申請書!A53</f>
        <v>0</v>
      </c>
      <c r="C6" s="35">
        <f>申請書!F53</f>
        <v>0</v>
      </c>
      <c r="D6" s="35">
        <f>申請書!J53</f>
        <v>0</v>
      </c>
      <c r="E6" s="35">
        <f>申請書!N53</f>
        <v>0</v>
      </c>
      <c r="F6" s="35">
        <f>申請書!S53</f>
        <v>0</v>
      </c>
      <c r="G6" s="35">
        <f>申請書!U53</f>
        <v>0</v>
      </c>
      <c r="H6" s="35">
        <f>申請書!Y53</f>
        <v>0</v>
      </c>
      <c r="I6" s="35">
        <f>申請書!AC53</f>
        <v>0</v>
      </c>
    </row>
    <row r="7" spans="2:9" ht="28.5" customHeight="1">
      <c r="B7" s="35">
        <f>申請書!A54</f>
        <v>0</v>
      </c>
      <c r="C7" s="35">
        <f>申請書!F54</f>
        <v>0</v>
      </c>
      <c r="D7" s="35">
        <f>申請書!J54</f>
        <v>0</v>
      </c>
      <c r="E7" s="35">
        <f>申請書!N54</f>
        <v>0</v>
      </c>
      <c r="F7" s="35">
        <f>申請書!S54</f>
        <v>0</v>
      </c>
      <c r="G7" s="35">
        <f>申請書!U54</f>
        <v>0</v>
      </c>
      <c r="H7" s="35">
        <f>申請書!Y54</f>
        <v>0</v>
      </c>
      <c r="I7" s="35">
        <f>申請書!AC54</f>
        <v>0</v>
      </c>
    </row>
    <row r="8" spans="2:9" ht="28.5" customHeight="1">
      <c r="B8" s="35">
        <f>申請書!A55</f>
        <v>0</v>
      </c>
      <c r="C8" s="35">
        <f>申請書!F55</f>
        <v>0</v>
      </c>
      <c r="D8" s="35">
        <f>申請書!J55</f>
        <v>0</v>
      </c>
      <c r="E8" s="35">
        <f>申請書!N55</f>
        <v>0</v>
      </c>
      <c r="F8" s="35">
        <f>申請書!S55</f>
        <v>0</v>
      </c>
      <c r="G8" s="35">
        <f>申請書!U55</f>
        <v>0</v>
      </c>
      <c r="H8" s="35">
        <f>申請書!Y55</f>
        <v>0</v>
      </c>
      <c r="I8" s="35">
        <f>申請書!AC55</f>
        <v>0</v>
      </c>
    </row>
    <row r="9" spans="2:9" ht="28.5" customHeight="1">
      <c r="B9" s="35">
        <f>申請書!A56</f>
        <v>0</v>
      </c>
      <c r="C9" s="35">
        <f>申請書!F56</f>
        <v>0</v>
      </c>
      <c r="D9" s="35">
        <f>申請書!J56</f>
        <v>0</v>
      </c>
      <c r="E9" s="35">
        <f>申請書!N56</f>
        <v>0</v>
      </c>
      <c r="F9" s="35">
        <f>申請書!S56</f>
        <v>0</v>
      </c>
      <c r="G9" s="35">
        <f>申請書!U56</f>
        <v>0</v>
      </c>
      <c r="H9" s="35">
        <f>申請書!Y56</f>
        <v>0</v>
      </c>
      <c r="I9" s="35">
        <f>申請書!AC56</f>
        <v>0</v>
      </c>
    </row>
    <row r="10" spans="2:9" ht="28.5" customHeight="1">
      <c r="B10" s="35">
        <f>申請書!A57</f>
        <v>0</v>
      </c>
      <c r="C10" s="35">
        <f>申請書!B57</f>
        <v>0</v>
      </c>
      <c r="D10" s="35">
        <f>申請書!C57</f>
        <v>0</v>
      </c>
      <c r="E10" s="35">
        <f>申請書!D57</f>
        <v>0</v>
      </c>
      <c r="F10" s="35">
        <f>申請書!E57</f>
        <v>0</v>
      </c>
      <c r="G10" s="35">
        <f>申請書!F57</f>
        <v>0</v>
      </c>
      <c r="H10" s="35">
        <f>申請書!G57</f>
        <v>0</v>
      </c>
      <c r="I10" s="35">
        <f>申請書!H57</f>
        <v>0</v>
      </c>
    </row>
    <row r="11" spans="2:9" ht="28.5" customHeight="1">
      <c r="B11" s="35">
        <f>申請書!A58</f>
        <v>0</v>
      </c>
      <c r="C11" s="35">
        <f>申請書!B58</f>
        <v>0</v>
      </c>
      <c r="D11" s="35">
        <f>申請書!C58</f>
        <v>0</v>
      </c>
      <c r="E11" s="35">
        <f>申請書!D58</f>
        <v>0</v>
      </c>
      <c r="F11" s="35">
        <f>申請書!E58</f>
        <v>0</v>
      </c>
      <c r="G11" s="35">
        <f>申請書!F58</f>
        <v>0</v>
      </c>
      <c r="H11" s="35">
        <f>申請書!G58</f>
        <v>0</v>
      </c>
      <c r="I11" s="35">
        <f>申請書!H58</f>
        <v>0</v>
      </c>
    </row>
    <row r="12" spans="2:9" ht="28.5" customHeight="1">
      <c r="B12" s="35">
        <f>申請書!A59</f>
        <v>0</v>
      </c>
      <c r="C12" s="35">
        <f>申請書!B59</f>
        <v>0</v>
      </c>
      <c r="D12" s="35">
        <f>申請書!C59</f>
        <v>0</v>
      </c>
      <c r="E12" s="35">
        <f>申請書!D59</f>
        <v>0</v>
      </c>
      <c r="F12" s="35">
        <f>申請書!E59</f>
        <v>0</v>
      </c>
      <c r="G12" s="35">
        <f>申請書!F59</f>
        <v>0</v>
      </c>
      <c r="H12" s="35">
        <f>申請書!G59</f>
        <v>0</v>
      </c>
      <c r="I12" s="35">
        <f>申請書!H59</f>
        <v>0</v>
      </c>
    </row>
    <row r="13" spans="2:9">
      <c r="B13" s="35">
        <f>申請書!A60</f>
        <v>0</v>
      </c>
      <c r="C13" s="35">
        <f>申請書!B60</f>
        <v>0</v>
      </c>
      <c r="D13" s="35">
        <f>申請書!C60</f>
        <v>0</v>
      </c>
      <c r="E13" s="35">
        <f>申請書!D60</f>
        <v>0</v>
      </c>
      <c r="F13" s="35">
        <f>申請書!E60</f>
        <v>0</v>
      </c>
      <c r="G13" s="35">
        <f>申請書!F60</f>
        <v>0</v>
      </c>
      <c r="H13" s="35">
        <f>申請書!G60</f>
        <v>0</v>
      </c>
      <c r="I13" s="35">
        <f>申請書!H60</f>
        <v>0</v>
      </c>
    </row>
    <row r="14" spans="2:9">
      <c r="B14" s="35">
        <f>申請書!A61</f>
        <v>0</v>
      </c>
      <c r="C14" s="35">
        <f>申請書!B61</f>
        <v>0</v>
      </c>
      <c r="D14" s="35">
        <f>申請書!C61</f>
        <v>0</v>
      </c>
      <c r="E14" s="35">
        <f>申請書!D61</f>
        <v>0</v>
      </c>
      <c r="F14" s="35">
        <f>申請書!E61</f>
        <v>0</v>
      </c>
      <c r="G14" s="35">
        <f>申請書!F61</f>
        <v>0</v>
      </c>
      <c r="H14" s="35">
        <f>申請書!G61</f>
        <v>0</v>
      </c>
      <c r="I14" s="35">
        <f>申請書!H61</f>
        <v>0</v>
      </c>
    </row>
    <row r="15" spans="2:9">
      <c r="B15" s="35">
        <f>申請書!A62</f>
        <v>0</v>
      </c>
      <c r="C15" s="35">
        <f>申請書!B62</f>
        <v>0</v>
      </c>
      <c r="D15" s="35">
        <f>申請書!C62</f>
        <v>0</v>
      </c>
      <c r="E15" s="35">
        <f>申請書!D62</f>
        <v>0</v>
      </c>
      <c r="F15" s="35">
        <f>申請書!E62</f>
        <v>0</v>
      </c>
      <c r="G15" s="35">
        <f>申請書!F62</f>
        <v>0</v>
      </c>
      <c r="H15" s="35">
        <f>申請書!G62</f>
        <v>0</v>
      </c>
      <c r="I15" s="35">
        <f>申請書!H62</f>
        <v>0</v>
      </c>
    </row>
    <row r="16" spans="2:9">
      <c r="B16" s="35" t="str">
        <f>申請書!A63</f>
        <v>合計</v>
      </c>
      <c r="C16" s="35">
        <f>申請書!C63</f>
        <v>1</v>
      </c>
      <c r="D16" s="35"/>
      <c r="E16" s="35"/>
      <c r="F16" s="35"/>
      <c r="G16" s="35"/>
      <c r="H16" s="35"/>
      <c r="I16" s="35"/>
    </row>
  </sheetData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view="pageLayout" zoomScaleNormal="100" workbookViewId="0">
      <selection activeCell="F2" sqref="F2"/>
    </sheetView>
  </sheetViews>
  <sheetFormatPr defaultRowHeight="13.5"/>
  <cols>
    <col min="2" max="2" width="12" bestFit="1" customWidth="1"/>
    <col min="3" max="3" width="9.75" bestFit="1" customWidth="1"/>
    <col min="5" max="6" width="9.75" bestFit="1" customWidth="1"/>
  </cols>
  <sheetData>
    <row r="1" spans="1:6">
      <c r="A1" s="36" t="s">
        <v>100</v>
      </c>
      <c r="B1" s="36" t="s">
        <v>101</v>
      </c>
      <c r="C1" s="36" t="s">
        <v>102</v>
      </c>
      <c r="D1" s="36" t="s">
        <v>103</v>
      </c>
      <c r="E1" s="36" t="s">
        <v>104</v>
      </c>
      <c r="F1" s="36" t="s">
        <v>105</v>
      </c>
    </row>
    <row r="2" spans="1:6">
      <c r="A2">
        <f>申請書!AA2</f>
        <v>0</v>
      </c>
      <c r="B2">
        <f>申請書!G6</f>
        <v>0</v>
      </c>
      <c r="C2">
        <f>申請書!M7</f>
        <v>0</v>
      </c>
      <c r="D2">
        <f>申請書!W5</f>
        <v>0</v>
      </c>
      <c r="E2">
        <f>申請書!A44</f>
        <v>0</v>
      </c>
      <c r="F2">
        <f>申請書!A46</f>
        <v>0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申請書</vt:lpstr>
      <vt:lpstr>事務使用データ</vt:lpstr>
      <vt:lpstr>事務使用２</vt:lpstr>
      <vt:lpstr>事務使用３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zero-mi2</dc:creator>
  <cp:lastModifiedBy>zero-mi1</cp:lastModifiedBy>
  <cp:lastPrinted>2018-12-03T05:59:08Z</cp:lastPrinted>
  <dcterms:created xsi:type="dcterms:W3CDTF">2012-05-11T06:16:55Z</dcterms:created>
  <dcterms:modified xsi:type="dcterms:W3CDTF">2018-12-25T01:40:03Z</dcterms:modified>
</cp:coreProperties>
</file>