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Z:\ZE2025\書類原本\"/>
    </mc:Choice>
  </mc:AlternateContent>
  <xr:revisionPtr revIDLastSave="0" documentId="13_ncr:1_{CDD3016E-CCFF-4257-A277-FBDCEE122667}" xr6:coauthVersionLast="47" xr6:coauthVersionMax="47" xr10:uidLastSave="{00000000-0000-0000-0000-000000000000}"/>
  <bookViews>
    <workbookView xWindow="5775" yWindow="2265" windowWidth="21600" windowHeight="11295" xr2:uid="{00000000-000D-0000-FFFF-FFFF00000000}"/>
  </bookViews>
  <sheets>
    <sheet name="発注書" sheetId="1" r:id="rId1"/>
    <sheet name="発注書_記入例" sheetId="4" r:id="rId2"/>
    <sheet name="予算管理票" sheetId="7" r:id="rId3"/>
    <sheet name="予算管理票_記入例" sheetId="9" r:id="rId4"/>
    <sheet name="予算管理票_記入例1" sheetId="8" state="hidden" r:id="rId5"/>
  </sheets>
  <definedNames>
    <definedName name="_xlnm.Print_Area" localSheetId="0">発注書!$A$1:$H$53</definedName>
    <definedName name="_xlnm.Print_Area" localSheetId="1">発注書_記入例!$A$1:$H$52</definedName>
    <definedName name="_xlnm.Print_Area" localSheetId="2">予算管理票!$A$1:$H$25</definedName>
    <definedName name="_xlnm.Print_Area" localSheetId="3">予算管理票_記入例!$A$1:$H$24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7" l="1"/>
  <c r="D5" i="7"/>
  <c r="C5" i="7"/>
  <c r="C7" i="7"/>
  <c r="C6" i="7"/>
  <c r="E18" i="9"/>
  <c r="G7" i="9" s="1"/>
  <c r="G8" i="9" s="1"/>
  <c r="E19" i="8"/>
  <c r="G7" i="8" s="1"/>
  <c r="G8" i="8" s="1"/>
  <c r="E18" i="7"/>
  <c r="G7" i="7" s="1"/>
  <c r="G8"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zero-mi2</author>
  </authors>
  <commentList>
    <comment ref="H4" authorId="0" shapeId="0" xr:uid="{00000000-0006-0000-0100-000001000000}">
      <text>
        <r>
          <rPr>
            <sz val="9"/>
            <color indexed="81"/>
            <rFont val="ＭＳ Ｐゴシック"/>
            <family val="3"/>
            <charset val="128"/>
          </rPr>
          <t xml:space="preserve">
</t>
        </r>
        <r>
          <rPr>
            <sz val="13"/>
            <color indexed="81"/>
            <rFont val="ＭＳ Ｐゴシック"/>
            <family val="3"/>
            <charset val="128"/>
          </rPr>
          <t>採択通知に記載されている整理番号をご記入下さい。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zero-mi2</author>
    <author>zero-mi1</author>
  </authors>
  <commentList>
    <comment ref="G4" authorId="0" shapeId="0" xr:uid="{00000000-0006-0000-0200-000001000000}">
      <text>
        <r>
          <rPr>
            <sz val="9"/>
            <color indexed="81"/>
            <rFont val="ＭＳ Ｐゴシック"/>
            <family val="3"/>
            <charset val="128"/>
          </rPr>
          <t xml:space="preserve">
採択額をご入力いただき、残額を確認しながら予算管理をお願いいたします。</t>
        </r>
      </text>
    </comment>
    <comment ref="E13" authorId="1" shapeId="0" xr:uid="{00000000-0006-0000-0200-000002000000}">
      <text>
        <r>
          <rPr>
            <b/>
            <sz val="9"/>
            <color indexed="81"/>
            <rFont val="ＭＳ Ｐゴシック"/>
            <family val="3"/>
            <charset val="128"/>
          </rPr>
          <t>見積書の税込合計金額をご記入ください。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zero-mi1</author>
  </authors>
  <commentList>
    <comment ref="E13" authorId="0" shapeId="0" xr:uid="{00000000-0006-0000-0300-000001000000}">
      <text>
        <r>
          <rPr>
            <b/>
            <sz val="9"/>
            <color indexed="81"/>
            <rFont val="ＭＳ Ｐゴシック"/>
            <family val="3"/>
            <charset val="128"/>
          </rPr>
          <t>見積書の税込合計金額をご記入ください。</t>
        </r>
      </text>
    </comment>
    <comment ref="H13" authorId="0" shapeId="0" xr:uid="{00000000-0006-0000-0300-000002000000}">
      <text>
        <r>
          <rPr>
            <sz val="9"/>
            <color indexed="81"/>
            <rFont val="MS P ゴシック"/>
            <family val="3"/>
            <charset val="128"/>
          </rPr>
          <t xml:space="preserve">転送の要・不要をご指示ください。
</t>
        </r>
      </text>
    </comment>
    <comment ref="G15" authorId="0" shapeId="0" xr:uid="{00000000-0006-0000-0300-000003000000}">
      <text>
        <r>
          <rPr>
            <b/>
            <sz val="9"/>
            <color indexed="81"/>
            <rFont val="MS P ゴシック"/>
            <family val="3"/>
            <charset val="128"/>
          </rPr>
          <t xml:space="preserve">備品の使用設置場所をご記入ください。（注２）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zero-mi1</author>
  </authors>
  <commentList>
    <comment ref="E13" authorId="0" shapeId="0" xr:uid="{00000000-0006-0000-0400-000001000000}">
      <text>
        <r>
          <rPr>
            <b/>
            <sz val="9"/>
            <color indexed="81"/>
            <rFont val="ＭＳ Ｐゴシック"/>
            <family val="3"/>
            <charset val="128"/>
          </rPr>
          <t>見積書の税込合計金額をご記入ください。</t>
        </r>
      </text>
    </comment>
  </commentList>
</comments>
</file>

<file path=xl/sharedStrings.xml><?xml version="1.0" encoding="utf-8"?>
<sst xmlns="http://schemas.openxmlformats.org/spreadsheetml/2006/main" count="226" uniqueCount="131">
  <si>
    <t>発注書</t>
    <rPh sb="0" eb="2">
      <t>ハッチュウ</t>
    </rPh>
    <rPh sb="2" eb="3">
      <t>ショ</t>
    </rPh>
    <phoneticPr fontId="3"/>
  </si>
  <si>
    <t>発注年月日</t>
    <rPh sb="0" eb="2">
      <t>ハッチュウ</t>
    </rPh>
    <rPh sb="2" eb="5">
      <t>ネンガッピ</t>
    </rPh>
    <phoneticPr fontId="3"/>
  </si>
  <si>
    <t>御中</t>
    <rPh sb="0" eb="2">
      <t>オンチュウ</t>
    </rPh>
    <phoneticPr fontId="6"/>
  </si>
  <si>
    <t>（ご担当者様）</t>
    <rPh sb="2" eb="6">
      <t>タントウシャサマ</t>
    </rPh>
    <phoneticPr fontId="6"/>
  </si>
  <si>
    <t>ＴＥＬ：</t>
    <phoneticPr fontId="6"/>
  </si>
  <si>
    <t>　　　　　　　　　　</t>
    <phoneticPr fontId="6"/>
  </si>
  <si>
    <t>ＦＡＸ：</t>
    <phoneticPr fontId="6"/>
  </si>
  <si>
    <t>所属：</t>
    <rPh sb="0" eb="2">
      <t>ショゾク</t>
    </rPh>
    <phoneticPr fontId="6"/>
  </si>
  <si>
    <t>氏名：</t>
    <rPh sb="0" eb="2">
      <t>シメイ</t>
    </rPh>
    <phoneticPr fontId="6"/>
  </si>
  <si>
    <t>住所：</t>
    <rPh sb="0" eb="2">
      <t>ジュウショ</t>
    </rPh>
    <phoneticPr fontId="6"/>
  </si>
  <si>
    <t>電話番号：</t>
    <rPh sb="0" eb="2">
      <t>デンワ</t>
    </rPh>
    <rPh sb="2" eb="4">
      <t>バンゴウ</t>
    </rPh>
    <phoneticPr fontId="6"/>
  </si>
  <si>
    <t>京都府宇治市五ケ庄　本館5階　Ｎ-567Ｅ</t>
    <rPh sb="0" eb="3">
      <t>キョウトフ</t>
    </rPh>
    <rPh sb="3" eb="6">
      <t>ウジシ</t>
    </rPh>
    <rPh sb="6" eb="9">
      <t>ゴカショウ</t>
    </rPh>
    <rPh sb="10" eb="12">
      <t>ホンカン</t>
    </rPh>
    <rPh sb="13" eb="14">
      <t>カイ</t>
    </rPh>
    <phoneticPr fontId="3"/>
  </si>
  <si>
    <t>0774-38-3413</t>
    <phoneticPr fontId="3"/>
  </si>
  <si>
    <t>納品期限</t>
    <rPh sb="0" eb="2">
      <t>ノウヒン</t>
    </rPh>
    <rPh sb="2" eb="4">
      <t>キゲン</t>
    </rPh>
    <phoneticPr fontId="3"/>
  </si>
  <si>
    <t>予　算　管　理　票</t>
    <rPh sb="0" eb="1">
      <t>ヨ</t>
    </rPh>
    <rPh sb="2" eb="3">
      <t>サン</t>
    </rPh>
    <rPh sb="4" eb="5">
      <t>カン</t>
    </rPh>
    <rPh sb="6" eb="7">
      <t>リ</t>
    </rPh>
    <rPh sb="8" eb="9">
      <t>ヒョウ</t>
    </rPh>
    <phoneticPr fontId="3"/>
  </si>
  <si>
    <t>提出日</t>
    <rPh sb="0" eb="2">
      <t>テイシュツ</t>
    </rPh>
    <rPh sb="2" eb="3">
      <t>ビ</t>
    </rPh>
    <phoneticPr fontId="3"/>
  </si>
  <si>
    <t>累計(円）</t>
    <rPh sb="0" eb="2">
      <t>ルイケイ</t>
    </rPh>
    <rPh sb="3" eb="4">
      <t>エン</t>
    </rPh>
    <phoneticPr fontId="3"/>
  </si>
  <si>
    <t>支出負担行為書</t>
    <rPh sb="0" eb="2">
      <t>シシュツ</t>
    </rPh>
    <rPh sb="2" eb="4">
      <t>フタン</t>
    </rPh>
    <rPh sb="4" eb="6">
      <t>コウイ</t>
    </rPh>
    <rPh sb="6" eb="7">
      <t>ショ</t>
    </rPh>
    <phoneticPr fontId="3"/>
  </si>
  <si>
    <t>合計</t>
    <rPh sb="0" eb="2">
      <t>ゴウケイ</t>
    </rPh>
    <phoneticPr fontId="3"/>
  </si>
  <si>
    <t>e-mail</t>
    <phoneticPr fontId="2"/>
  </si>
  <si>
    <t>【お願い】</t>
    <rPh sb="2" eb="3">
      <t>ネガ</t>
    </rPh>
    <phoneticPr fontId="3"/>
  </si>
  <si>
    <t>　</t>
    <phoneticPr fontId="6"/>
  </si>
  <si>
    <t>　　</t>
    <phoneticPr fontId="2"/>
  </si>
  <si>
    <t>備考</t>
    <rPh sb="0" eb="2">
      <t>ビコウ</t>
    </rPh>
    <phoneticPr fontId="3"/>
  </si>
  <si>
    <t>案件番号：</t>
    <phoneticPr fontId="2"/>
  </si>
  <si>
    <t>発注者（共同研究代表者）</t>
    <rPh sb="0" eb="3">
      <t>ハッチュウシャ</t>
    </rPh>
    <rPh sb="4" eb="6">
      <t>キョウドウ</t>
    </rPh>
    <rPh sb="6" eb="8">
      <t>ケンキュウ</t>
    </rPh>
    <rPh sb="8" eb="11">
      <t>ダイヒョウシャ</t>
    </rPh>
    <phoneticPr fontId="6"/>
  </si>
  <si>
    <t>伝票の宛名</t>
    <rPh sb="0" eb="2">
      <t>デンピョウ</t>
    </rPh>
    <rPh sb="3" eb="5">
      <t>アテナ</t>
    </rPh>
    <phoneticPr fontId="6"/>
  </si>
  <si>
    <t>納品場所及び伝票の送付先</t>
    <rPh sb="0" eb="2">
      <t>ノウヒン</t>
    </rPh>
    <rPh sb="2" eb="4">
      <t>バショ</t>
    </rPh>
    <rPh sb="4" eb="5">
      <t>オヨ</t>
    </rPh>
    <rPh sb="6" eb="8">
      <t>デンピョウ</t>
    </rPh>
    <rPh sb="9" eb="11">
      <t>ソウフ</t>
    </rPh>
    <rPh sb="11" eb="12">
      <t>サキ</t>
    </rPh>
    <phoneticPr fontId="6"/>
  </si>
  <si>
    <t>　京都大学</t>
    <rPh sb="1" eb="3">
      <t>キョウト</t>
    </rPh>
    <rPh sb="3" eb="5">
      <t>ダイガク</t>
    </rPh>
    <phoneticPr fontId="2"/>
  </si>
  <si>
    <t>消耗品</t>
  </si>
  <si>
    <t>備品</t>
  </si>
  <si>
    <t>氏名</t>
    <rPh sb="0" eb="2">
      <t>シメイ</t>
    </rPh>
    <phoneticPr fontId="2"/>
  </si>
  <si>
    <t>所属</t>
    <rPh sb="0" eb="2">
      <t>ショゾク</t>
    </rPh>
    <phoneticPr fontId="3"/>
  </si>
  <si>
    <t>研究代表者</t>
    <phoneticPr fontId="2"/>
  </si>
  <si>
    <t>ゼロミッションエネルギー拠点共同研究費</t>
    <rPh sb="12" eb="14">
      <t>キョテン</t>
    </rPh>
    <rPh sb="14" eb="16">
      <t>キョウドウ</t>
    </rPh>
    <rPh sb="16" eb="18">
      <t>ケンキュウ</t>
    </rPh>
    <rPh sb="18" eb="19">
      <t>ヒ</t>
    </rPh>
    <phoneticPr fontId="3"/>
  </si>
  <si>
    <t>（予算科目）021575　運営費-研究-特別経費
（予算部署）3408910000　エネ研-ゼロエミッションエネルギー研究（拠点）</t>
    <phoneticPr fontId="2"/>
  </si>
  <si>
    <t>京都大学エネルギー理工学研究所　共同利用・共同研究推進室</t>
    <rPh sb="0" eb="2">
      <t>キョウト</t>
    </rPh>
    <rPh sb="2" eb="4">
      <t>ダイガク</t>
    </rPh>
    <rPh sb="9" eb="12">
      <t>リコウガク</t>
    </rPh>
    <rPh sb="12" eb="15">
      <t>ケンキュウショ</t>
    </rPh>
    <phoneticPr fontId="6"/>
  </si>
  <si>
    <t>　　　　　　　　　　　　　</t>
    <phoneticPr fontId="6"/>
  </si>
  <si>
    <t>　　○○　様</t>
    <rPh sb="5" eb="6">
      <t>サマ</t>
    </rPh>
    <phoneticPr fontId="2"/>
  </si>
  <si>
    <t>株式会社 △△△</t>
    <rPh sb="0" eb="4">
      <t>カブシキガイシャ</t>
    </rPh>
    <phoneticPr fontId="2"/>
  </si>
  <si>
    <t>○○　○○○</t>
    <phoneticPr fontId="2"/>
  </si>
  <si>
    <t>整理番号</t>
    <rPh sb="0" eb="2">
      <t>セイリ</t>
    </rPh>
    <rPh sb="2" eb="4">
      <t>バンゴウ</t>
    </rPh>
    <phoneticPr fontId="6"/>
  </si>
  <si>
    <t>整理番号</t>
    <rPh sb="0" eb="2">
      <t>セイリ</t>
    </rPh>
    <rPh sb="2" eb="4">
      <t>バンゴウ</t>
    </rPh>
    <rPh sb="3" eb="4">
      <t>サイバン</t>
    </rPh>
    <phoneticPr fontId="6"/>
  </si>
  <si>
    <t>整理番号</t>
    <rPh sb="0" eb="2">
      <t>セイリ</t>
    </rPh>
    <rPh sb="2" eb="4">
      <t>バンゴウ</t>
    </rPh>
    <phoneticPr fontId="3"/>
  </si>
  <si>
    <t>△△大学□□□研究所</t>
    <phoneticPr fontId="2"/>
  </si>
  <si>
    <t>***-***-****</t>
    <phoneticPr fontId="6"/>
  </si>
  <si>
    <t>***-***-****</t>
    <phoneticPr fontId="6"/>
  </si>
  <si>
    <t>×-×</t>
    <phoneticPr fontId="2"/>
  </si>
  <si>
    <t>*****＠**********</t>
    <phoneticPr fontId="2"/>
  </si>
  <si>
    <t>****-***-*****</t>
    <phoneticPr fontId="2"/>
  </si>
  <si>
    <t>〒***-****　**県**市</t>
    <rPh sb="12" eb="13">
      <t>ケン</t>
    </rPh>
    <phoneticPr fontId="6"/>
  </si>
  <si>
    <t>旅費</t>
  </si>
  <si>
    <t>○○　○○</t>
    <phoneticPr fontId="2"/>
  </si>
  <si>
    <t>2012年　4月　1日</t>
    <phoneticPr fontId="6"/>
  </si>
  <si>
    <t>2012/7/21～7/22</t>
    <phoneticPr fontId="2"/>
  </si>
  <si>
    <t>区　分</t>
    <phoneticPr fontId="3"/>
  </si>
  <si>
    <t>配分予算額</t>
    <phoneticPr fontId="3"/>
  </si>
  <si>
    <t>支出負担総額</t>
    <phoneticPr fontId="3"/>
  </si>
  <si>
    <t>残額</t>
    <phoneticPr fontId="3"/>
  </si>
  <si>
    <t>税込合計金額</t>
    <rPh sb="0" eb="2">
      <t>ゼイコミ</t>
    </rPh>
    <rPh sb="2" eb="4">
      <t>ゴウケイ</t>
    </rPh>
    <rPh sb="4" eb="6">
      <t>キンガク</t>
    </rPh>
    <phoneticPr fontId="2"/>
  </si>
  <si>
    <t>発注/出張　年月日</t>
    <rPh sb="0" eb="2">
      <t>ハッチュウ</t>
    </rPh>
    <rPh sb="3" eb="5">
      <t>シュッチョウ</t>
    </rPh>
    <rPh sb="6" eb="7">
      <t>ネン</t>
    </rPh>
    <rPh sb="7" eb="8">
      <t>ツキ</t>
    </rPh>
    <rPh sb="8" eb="9">
      <t>ニチ</t>
    </rPh>
    <phoneticPr fontId="3"/>
  </si>
  <si>
    <t>　　　・10万円を超える消耗品の場合は資産管理できない理由をご連絡ください。</t>
    <rPh sb="16" eb="18">
      <t>バアイ</t>
    </rPh>
    <rPh sb="19" eb="21">
      <t>シサン</t>
    </rPh>
    <rPh sb="21" eb="23">
      <t>カンリ</t>
    </rPh>
    <rPh sb="27" eb="29">
      <t>リユウ</t>
    </rPh>
    <rPh sb="31" eb="33">
      <t>レンラク</t>
    </rPh>
    <phoneticPr fontId="3"/>
  </si>
  <si>
    <t>注1）・10万円を超える場合は備品か消耗品かを世話人と相談してください。</t>
    <rPh sb="0" eb="1">
      <t>チュウ</t>
    </rPh>
    <rPh sb="6" eb="8">
      <t>マンエン</t>
    </rPh>
    <rPh sb="9" eb="10">
      <t>コ</t>
    </rPh>
    <rPh sb="12" eb="14">
      <t>バアイ</t>
    </rPh>
    <rPh sb="15" eb="17">
      <t>ビヒン</t>
    </rPh>
    <rPh sb="18" eb="20">
      <t>ショウモウ</t>
    </rPh>
    <rPh sb="20" eb="21">
      <t>ヒン</t>
    </rPh>
    <rPh sb="23" eb="25">
      <t>セワ</t>
    </rPh>
    <rPh sb="25" eb="26">
      <t>ニン</t>
    </rPh>
    <rPh sb="27" eb="29">
      <t>ソウダン</t>
    </rPh>
    <phoneticPr fontId="3"/>
  </si>
  <si>
    <t>送料</t>
  </si>
  <si>
    <t>京大 太郎</t>
    <phoneticPr fontId="3"/>
  </si>
  <si>
    <t>ポンプ</t>
    <phoneticPr fontId="3"/>
  </si>
  <si>
    <t>商品名/出張者</t>
    <phoneticPr fontId="3"/>
  </si>
  <si>
    <t>業者</t>
    <rPh sb="0" eb="2">
      <t>ギョウシャ</t>
    </rPh>
    <phoneticPr fontId="3"/>
  </si>
  <si>
    <t>○○○㈱</t>
    <phoneticPr fontId="3"/>
  </si>
  <si>
    <t>ヤマト運輸㈱</t>
    <rPh sb="3" eb="5">
      <t>ウンユ</t>
    </rPh>
    <phoneticPr fontId="3"/>
  </si>
  <si>
    <t>送料</t>
    <phoneticPr fontId="3"/>
  </si>
  <si>
    <t>㈱×××</t>
    <phoneticPr fontId="3"/>
  </si>
  <si>
    <t>□□□㈱</t>
    <phoneticPr fontId="3"/>
  </si>
  <si>
    <t>備品の使用（設置）場所</t>
    <phoneticPr fontId="3"/>
  </si>
  <si>
    <t>本館１Ｆ　第一実験室（Ｍ-***）</t>
    <phoneticPr fontId="3"/>
  </si>
  <si>
    <t>備考</t>
    <rPh sb="0" eb="2">
      <t>ビコウ</t>
    </rPh>
    <phoneticPr fontId="3"/>
  </si>
  <si>
    <t>備品/消耗品/旅費/
送料/その他</t>
    <rPh sb="0" eb="2">
      <t>ビヒン</t>
    </rPh>
    <rPh sb="3" eb="5">
      <t>ショウモウ</t>
    </rPh>
    <rPh sb="5" eb="6">
      <t>ヒン</t>
    </rPh>
    <rPh sb="7" eb="9">
      <t>リョヒ</t>
    </rPh>
    <rPh sb="11" eb="13">
      <t>ソウリョウ</t>
    </rPh>
    <rPh sb="16" eb="17">
      <t>タ</t>
    </rPh>
    <phoneticPr fontId="2"/>
  </si>
  <si>
    <t>△△△△△△　他</t>
    <rPh sb="7" eb="8">
      <t>ホカ</t>
    </rPh>
    <phoneticPr fontId="3"/>
  </si>
  <si>
    <t>　※「装置の部品である」・「1年未満で消耗してしまう」・「薬品である」など</t>
    <rPh sb="3" eb="5">
      <t>ソウチ</t>
    </rPh>
    <rPh sb="6" eb="8">
      <t>ブヒン</t>
    </rPh>
    <rPh sb="15" eb="16">
      <t>ネン</t>
    </rPh>
    <rPh sb="16" eb="18">
      <t>ミマン</t>
    </rPh>
    <rPh sb="19" eb="21">
      <t>ショウモウ</t>
    </rPh>
    <rPh sb="29" eb="31">
      <t>ヤクヒン</t>
    </rPh>
    <phoneticPr fontId="3"/>
  </si>
  <si>
    <t>装置に内蔵する部品であるため、資産管理できないので、消耗品として処理をしてください。</t>
    <rPh sb="0" eb="2">
      <t>ソウチ</t>
    </rPh>
    <rPh sb="3" eb="5">
      <t>ナイゾウ</t>
    </rPh>
    <rPh sb="7" eb="9">
      <t>ブヒン</t>
    </rPh>
    <rPh sb="15" eb="17">
      <t>シサン</t>
    </rPh>
    <rPh sb="17" eb="19">
      <t>カンリ</t>
    </rPh>
    <rPh sb="26" eb="28">
      <t>ショウモウ</t>
    </rPh>
    <rPh sb="28" eb="29">
      <t>ヒン</t>
    </rPh>
    <rPh sb="32" eb="34">
      <t>ショリ</t>
    </rPh>
    <phoneticPr fontId="3"/>
  </si>
  <si>
    <t>********</t>
    <phoneticPr fontId="3"/>
  </si>
  <si>
    <r>
      <t>予　算　管　理　票</t>
    </r>
    <r>
      <rPr>
        <b/>
        <sz val="16"/>
        <color rgb="FFFF0000"/>
        <rFont val="ＭＳ Ｐゴシック"/>
        <family val="3"/>
        <charset val="128"/>
      </rPr>
      <t>（記入例）</t>
    </r>
    <rPh sb="0" eb="1">
      <t>ヨ</t>
    </rPh>
    <rPh sb="2" eb="3">
      <t>サン</t>
    </rPh>
    <rPh sb="4" eb="5">
      <t>カン</t>
    </rPh>
    <rPh sb="6" eb="7">
      <t>リ</t>
    </rPh>
    <rPh sb="8" eb="9">
      <t>ヒョウ</t>
    </rPh>
    <rPh sb="10" eb="12">
      <t>キニュウ</t>
    </rPh>
    <rPh sb="12" eb="13">
      <t>レイ</t>
    </rPh>
    <phoneticPr fontId="3"/>
  </si>
  <si>
    <t>宛先：</t>
    <rPh sb="0" eb="2">
      <t>アテサキ</t>
    </rPh>
    <phoneticPr fontId="6"/>
  </si>
  <si>
    <t>注1）・単価が10万円以上の場合は備品か消耗品かを世話人と相談してください。</t>
    <rPh sb="0" eb="1">
      <t>チュウ</t>
    </rPh>
    <rPh sb="4" eb="6">
      <t>タンカ</t>
    </rPh>
    <rPh sb="9" eb="11">
      <t>マンエン</t>
    </rPh>
    <rPh sb="11" eb="13">
      <t>イジョウ</t>
    </rPh>
    <rPh sb="14" eb="16">
      <t>バアイ</t>
    </rPh>
    <rPh sb="17" eb="19">
      <t>ビヒン</t>
    </rPh>
    <rPh sb="20" eb="22">
      <t>ショウモウ</t>
    </rPh>
    <rPh sb="22" eb="23">
      <t>ヒン</t>
    </rPh>
    <rPh sb="25" eb="27">
      <t>セワ</t>
    </rPh>
    <rPh sb="27" eb="28">
      <t>ニン</t>
    </rPh>
    <rPh sb="29" eb="31">
      <t>ソウダン</t>
    </rPh>
    <phoneticPr fontId="3"/>
  </si>
  <si>
    <t>　　　・単価が10万円以上の消耗品は資産管理できない理由をご連絡ください。</t>
    <rPh sb="4" eb="6">
      <t>タンカ</t>
    </rPh>
    <rPh sb="11" eb="13">
      <t>イジョウ</t>
    </rPh>
    <rPh sb="18" eb="20">
      <t>シサン</t>
    </rPh>
    <rPh sb="20" eb="22">
      <t>カンリ</t>
    </rPh>
    <rPh sb="26" eb="28">
      <t>リユウ</t>
    </rPh>
    <rPh sb="30" eb="32">
      <t>レンラク</t>
    </rPh>
    <phoneticPr fontId="3"/>
  </si>
  <si>
    <t>商品名</t>
    <phoneticPr fontId="3"/>
  </si>
  <si>
    <t>業者/出張者</t>
    <rPh sb="0" eb="2">
      <t>ギョウシャ</t>
    </rPh>
    <phoneticPr fontId="3"/>
  </si>
  <si>
    <t>商品名</t>
    <phoneticPr fontId="3"/>
  </si>
  <si>
    <t>京大 太郎</t>
    <phoneticPr fontId="2"/>
  </si>
  <si>
    <t>旅費</t>
    <rPh sb="0" eb="2">
      <t>リョヒ</t>
    </rPh>
    <phoneticPr fontId="2"/>
  </si>
  <si>
    <t>本館１Ｆ　第3実験室（Ｍ-***）</t>
    <phoneticPr fontId="3"/>
  </si>
  <si>
    <t>〒</t>
    <phoneticPr fontId="6"/>
  </si>
  <si>
    <t xml:space="preserve"> 京都大学</t>
    <rPh sb="1" eb="3">
      <t>キョウト</t>
    </rPh>
    <rPh sb="3" eb="5">
      <t>ダイガク</t>
    </rPh>
    <phoneticPr fontId="2"/>
  </si>
  <si>
    <t>　※「装置の部品である」・「装置に内蔵する商品である」・「1年未満で消耗してしまう」・「薬品である」など</t>
    <rPh sb="3" eb="5">
      <t>ソウチ</t>
    </rPh>
    <rPh sb="6" eb="8">
      <t>ブヒン</t>
    </rPh>
    <rPh sb="30" eb="31">
      <t>ネン</t>
    </rPh>
    <rPh sb="31" eb="33">
      <t>ミマン</t>
    </rPh>
    <rPh sb="34" eb="36">
      <t>ショウモウ</t>
    </rPh>
    <rPh sb="44" eb="46">
      <t>ヤクヒン</t>
    </rPh>
    <phoneticPr fontId="3"/>
  </si>
  <si>
    <t>注２）備品管理は所内世話人が行うこととします。</t>
    <rPh sb="0" eb="1">
      <t>チュウ</t>
    </rPh>
    <rPh sb="3" eb="5">
      <t>ビヒン</t>
    </rPh>
    <rPh sb="5" eb="7">
      <t>カンリ</t>
    </rPh>
    <rPh sb="8" eb="10">
      <t>ショナイ</t>
    </rPh>
    <rPh sb="10" eb="12">
      <t>セワ</t>
    </rPh>
    <rPh sb="12" eb="13">
      <t>ニン</t>
    </rPh>
    <rPh sb="14" eb="15">
      <t>オコナ</t>
    </rPh>
    <phoneticPr fontId="3"/>
  </si>
  <si>
    <r>
      <t>発注書</t>
    </r>
    <r>
      <rPr>
        <b/>
        <sz val="28"/>
        <color rgb="FFFF0000"/>
        <rFont val="ＭＳ Ｐゴシック"/>
        <family val="3"/>
        <charset val="128"/>
      </rPr>
      <t>（記入例）</t>
    </r>
    <rPh sb="0" eb="2">
      <t>ハッチュウ</t>
    </rPh>
    <rPh sb="2" eb="3">
      <t>ショ</t>
    </rPh>
    <rPh sb="4" eb="6">
      <t>キニュウ</t>
    </rPh>
    <rPh sb="6" eb="7">
      <t>レイ</t>
    </rPh>
    <phoneticPr fontId="3"/>
  </si>
  <si>
    <t>（予算部署）3408910000　エネ研-ゼロエミッションエネルギー研究（拠点）</t>
    <phoneticPr fontId="2"/>
  </si>
  <si>
    <t>〒611-0011</t>
    <phoneticPr fontId="6"/>
  </si>
  <si>
    <t>〒611-0011</t>
    <phoneticPr fontId="6"/>
  </si>
  <si>
    <t>注２）備品管理は所内世話人が行うこととします。設置場所の記入必須です。</t>
    <rPh sb="0" eb="1">
      <t>チュウ</t>
    </rPh>
    <rPh sb="3" eb="5">
      <t>ビヒン</t>
    </rPh>
    <rPh sb="5" eb="7">
      <t>カンリ</t>
    </rPh>
    <rPh sb="8" eb="10">
      <t>ショナイ</t>
    </rPh>
    <rPh sb="10" eb="12">
      <t>セワ</t>
    </rPh>
    <rPh sb="12" eb="13">
      <t>ニン</t>
    </rPh>
    <rPh sb="14" eb="15">
      <t>オコナ</t>
    </rPh>
    <rPh sb="23" eb="25">
      <t>セッチ</t>
    </rPh>
    <rPh sb="25" eb="27">
      <t>バショ</t>
    </rPh>
    <rPh sb="28" eb="30">
      <t>キニュウ</t>
    </rPh>
    <rPh sb="30" eb="32">
      <t>ヒッス</t>
    </rPh>
    <phoneticPr fontId="3"/>
  </si>
  <si>
    <t>世話人</t>
    <rPh sb="0" eb="2">
      <t>セワ</t>
    </rPh>
    <rPh sb="2" eb="3">
      <t>ニン</t>
    </rPh>
    <phoneticPr fontId="2"/>
  </si>
  <si>
    <t>世話人</t>
    <rPh sb="0" eb="2">
      <t>セワ</t>
    </rPh>
    <rPh sb="2" eb="3">
      <t>ニン</t>
    </rPh>
    <phoneticPr fontId="3"/>
  </si>
  <si>
    <t xml:space="preserve">　　A-01 </t>
    <phoneticPr fontId="2"/>
  </si>
  <si>
    <t>京都大学</t>
    <rPh sb="0" eb="4">
      <t>キョウトダイガク</t>
    </rPh>
    <phoneticPr fontId="3"/>
  </si>
  <si>
    <t>品名</t>
    <rPh sb="0" eb="2">
      <t>ヒンメイ</t>
    </rPh>
    <phoneticPr fontId="2"/>
  </si>
  <si>
    <t>金額</t>
    <rPh sb="0" eb="2">
      <t>キンガク</t>
    </rPh>
    <phoneticPr fontId="2"/>
  </si>
  <si>
    <t>○○　○○</t>
    <phoneticPr fontId="2"/>
  </si>
  <si>
    <t>伝票の送付先</t>
    <rPh sb="0" eb="2">
      <t>デンピョウ</t>
    </rPh>
    <rPh sb="3" eb="5">
      <t>ソウフ</t>
    </rPh>
    <rPh sb="5" eb="6">
      <t>サキ</t>
    </rPh>
    <phoneticPr fontId="6"/>
  </si>
  <si>
    <t>添付の見積書の通り、発注いたします。</t>
    <phoneticPr fontId="2"/>
  </si>
  <si>
    <t>※事務使用欄</t>
    <rPh sb="1" eb="3">
      <t>ジム</t>
    </rPh>
    <rPh sb="3" eb="5">
      <t>シヨウ</t>
    </rPh>
    <rPh sb="5" eb="6">
      <t>ラン</t>
    </rPh>
    <phoneticPr fontId="2"/>
  </si>
  <si>
    <t>発注者（共同研究代表者）※写真検収</t>
    <phoneticPr fontId="2"/>
  </si>
  <si>
    <t>納品場所
（選択）</t>
    <rPh sb="0" eb="4">
      <t>ノウヒンバショ</t>
    </rPh>
    <rPh sb="6" eb="8">
      <t>センタク</t>
    </rPh>
    <phoneticPr fontId="3"/>
  </si>
  <si>
    <t>添付の見積書の通り、発注いたします。</t>
  </si>
  <si>
    <t>※チェックボックスで選択してください。</t>
    <rPh sb="10" eb="12">
      <t>センタク</t>
    </rPh>
    <phoneticPr fontId="2"/>
  </si>
  <si>
    <t>注４）共同利用・共同研究推進室に納品後、転送料は研究費からの支出になります。転送の要・不要をお知らせください。</t>
    <rPh sb="0" eb="1">
      <t>チュウ</t>
    </rPh>
    <rPh sb="3" eb="15">
      <t>キ</t>
    </rPh>
    <rPh sb="16" eb="18">
      <t>ノウヒン</t>
    </rPh>
    <rPh sb="18" eb="19">
      <t>アト</t>
    </rPh>
    <rPh sb="20" eb="22">
      <t>テンソウ</t>
    </rPh>
    <rPh sb="22" eb="23">
      <t>リョウ</t>
    </rPh>
    <rPh sb="24" eb="26">
      <t>ケンキュウ</t>
    </rPh>
    <rPh sb="26" eb="27">
      <t>ヒ</t>
    </rPh>
    <rPh sb="30" eb="32">
      <t>シシュツ</t>
    </rPh>
    <rPh sb="38" eb="40">
      <t>テンソウ</t>
    </rPh>
    <rPh sb="41" eb="42">
      <t>ヨウ</t>
    </rPh>
    <rPh sb="43" eb="45">
      <t>フヨウ</t>
    </rPh>
    <rPh sb="47" eb="48">
      <t>シ</t>
    </rPh>
    <phoneticPr fontId="3"/>
  </si>
  <si>
    <r>
      <t>転送　要　　</t>
    </r>
    <r>
      <rPr>
        <b/>
        <sz val="10"/>
        <color rgb="FFFF0000"/>
        <rFont val="ＭＳ Ｐゴシック"/>
        <family val="3"/>
        <charset val="128"/>
      </rPr>
      <t>（注４）</t>
    </r>
    <rPh sb="0" eb="2">
      <t>テンソウ</t>
    </rPh>
    <rPh sb="3" eb="4">
      <t>ヨウ</t>
    </rPh>
    <rPh sb="7" eb="8">
      <t>チュウ</t>
    </rPh>
    <phoneticPr fontId="2"/>
  </si>
  <si>
    <r>
      <t>注４）共同利用・共同研究推進室に納品後、転送料は研究費からの支出になります。</t>
    </r>
    <r>
      <rPr>
        <b/>
        <sz val="10"/>
        <color rgb="FFFF0000"/>
        <rFont val="ＭＳ Ｐゴシック"/>
        <family val="3"/>
        <charset val="128"/>
      </rPr>
      <t>転送の要・不要をお知らせください。</t>
    </r>
    <rPh sb="0" eb="1">
      <t>チュウ</t>
    </rPh>
    <rPh sb="3" eb="15">
      <t>キ</t>
    </rPh>
    <rPh sb="16" eb="18">
      <t>ノウヒン</t>
    </rPh>
    <rPh sb="18" eb="19">
      <t>アト</t>
    </rPh>
    <rPh sb="20" eb="22">
      <t>テンソウ</t>
    </rPh>
    <rPh sb="22" eb="23">
      <t>リョウ</t>
    </rPh>
    <rPh sb="24" eb="26">
      <t>ケンキュウ</t>
    </rPh>
    <rPh sb="26" eb="27">
      <t>ヒ</t>
    </rPh>
    <rPh sb="30" eb="32">
      <t>シシュツ</t>
    </rPh>
    <rPh sb="38" eb="40">
      <t>テンソウ</t>
    </rPh>
    <rPh sb="41" eb="42">
      <t>ヨウ</t>
    </rPh>
    <rPh sb="43" eb="45">
      <t>フヨウ</t>
    </rPh>
    <rPh sb="47" eb="48">
      <t>シ</t>
    </rPh>
    <phoneticPr fontId="3"/>
  </si>
  <si>
    <t>京都大学エネルギー理工学研究所（伝票送付先と同じ）</t>
    <rPh sb="22" eb="23">
      <t>オナ</t>
    </rPh>
    <phoneticPr fontId="2"/>
  </si>
  <si>
    <r>
      <t xml:space="preserve">
[見積書・納品書・請求書について]
</t>
    </r>
    <r>
      <rPr>
        <sz val="11"/>
        <rFont val="ＭＳ Ｐゴシック"/>
        <family val="3"/>
        <charset val="128"/>
      </rPr>
      <t xml:space="preserve">・伝票の宛名は「京都大学」としてください。
・全てに日付記入と社印の押印をお願いします。
・納品時には検収所を通し、伝票（納品書）に検収所スタンプをもらってください。
・別途送付していただく場合は納品月中に送付をお願いします。
</t>
    </r>
    <r>
      <rPr>
        <b/>
        <sz val="11"/>
        <rFont val="ＭＳ Ｐゴシック"/>
        <family val="3"/>
        <charset val="128"/>
      </rPr>
      <t xml:space="preserve">
[整理番号について]
</t>
    </r>
    <r>
      <rPr>
        <sz val="11"/>
        <rFont val="ＭＳ Ｐゴシック"/>
        <family val="3"/>
        <charset val="128"/>
      </rPr>
      <t>請求先を『京都大学エネルギー理工学研究所 共同利用・共同研究推進室』とさせていただくため、御社へご迷惑をおかけしないよう、当研究所では整理番号で管理を行って参ります。つきましては、物品の納品や請求書などの伝票を送付していただく際には、必ず整理番号(本紙右上記載）を明記してください。
　→</t>
    </r>
    <r>
      <rPr>
        <sz val="10"/>
        <rFont val="ＭＳ Ｐゴシック"/>
        <family val="3"/>
        <charset val="128"/>
      </rPr>
      <t>配達納品の場合は、必ず宅急便の送り状に</t>
    </r>
    <r>
      <rPr>
        <b/>
        <sz val="10"/>
        <rFont val="ＭＳ Ｐゴシック"/>
        <family val="3"/>
        <charset val="128"/>
      </rPr>
      <t>整理番号</t>
    </r>
    <r>
      <rPr>
        <sz val="10"/>
        <rFont val="ＭＳ Ｐゴシック"/>
        <family val="3"/>
        <charset val="128"/>
      </rPr>
      <t>を記載してくださいますよう、よろしくお願い申し上げます。</t>
    </r>
    <r>
      <rPr>
        <sz val="11"/>
        <rFont val="ＭＳ Ｐゴシック"/>
        <family val="3"/>
        <charset val="128"/>
      </rPr>
      <t xml:space="preserve">
</t>
    </r>
    <r>
      <rPr>
        <b/>
        <sz val="11"/>
        <rFont val="ＭＳ Ｐゴシック"/>
        <family val="3"/>
        <charset val="128"/>
      </rPr>
      <t xml:space="preserve">[納品場所について]
</t>
    </r>
    <r>
      <rPr>
        <sz val="11"/>
        <rFont val="ＭＳ Ｐゴシック"/>
        <family val="3"/>
        <charset val="128"/>
      </rPr>
      <t>・「京都大学納品」または「発注者ご所属先（直納）」のどちらかをご確認のうえ、お手続きください。
・直納ご希望の場合は、別途お手続きが必要です。記入例に記載の【写真検収での物品購入方法について】をご覧ください。</t>
    </r>
    <rPh sb="80" eb="83">
      <t>ノウヒンショ</t>
    </rPh>
    <rPh sb="104" eb="106">
      <t>ベット</t>
    </rPh>
    <rPh sb="106" eb="108">
      <t>ソウフ</t>
    </rPh>
    <rPh sb="114" eb="116">
      <t>バアイ</t>
    </rPh>
    <rPh sb="135" eb="137">
      <t>セイリ</t>
    </rPh>
    <rPh sb="145" eb="147">
      <t>セイキュウ</t>
    </rPh>
    <rPh sb="147" eb="148">
      <t>サキ</t>
    </rPh>
    <rPh sb="159" eb="162">
      <t>リコウガク</t>
    </rPh>
    <rPh sb="162" eb="165">
      <t>ケンキュウショ</t>
    </rPh>
    <rPh sb="212" eb="214">
      <t>セイリ</t>
    </rPh>
    <rPh sb="264" eb="266">
      <t>セイリ</t>
    </rPh>
    <rPh sb="309" eb="311">
      <t>セイリ</t>
    </rPh>
    <rPh sb="343" eb="345">
      <t>ノウヒン</t>
    </rPh>
    <rPh sb="345" eb="347">
      <t>バショ</t>
    </rPh>
    <rPh sb="374" eb="376">
      <t>チョクノウ</t>
    </rPh>
    <rPh sb="402" eb="404">
      <t>チョクノウ</t>
    </rPh>
    <rPh sb="405" eb="407">
      <t>キボウ</t>
    </rPh>
    <rPh sb="408" eb="410">
      <t>バアイ</t>
    </rPh>
    <rPh sb="412" eb="414">
      <t>ベット</t>
    </rPh>
    <rPh sb="415" eb="417">
      <t>テツヅ</t>
    </rPh>
    <rPh sb="419" eb="421">
      <t>ヒツヨウ</t>
    </rPh>
    <rPh sb="424" eb="426">
      <t>キニュウ</t>
    </rPh>
    <rPh sb="426" eb="427">
      <t>レイ</t>
    </rPh>
    <rPh sb="428" eb="430">
      <t>キサイ</t>
    </rPh>
    <rPh sb="451" eb="452">
      <t>ラン</t>
    </rPh>
    <phoneticPr fontId="2"/>
  </si>
  <si>
    <r>
      <t xml:space="preserve">
[見積書・納品書・請求書について]
</t>
    </r>
    <r>
      <rPr>
        <sz val="11"/>
        <color rgb="FFFF0000"/>
        <rFont val="ＭＳ Ｐゴシック"/>
        <family val="3"/>
        <charset val="128"/>
      </rPr>
      <t xml:space="preserve">・伝票の宛名は「京都大学」としてください。
・全てに日付記入と社印の押印をお願いします。
・納品時には検収所を通し、伝票（納品書）に検収所スタンプをもらってください。
・別途送付していただく場合は納品月中に送付をお願いします。
</t>
    </r>
    <r>
      <rPr>
        <b/>
        <sz val="11"/>
        <color rgb="FFFF0000"/>
        <rFont val="ＭＳ Ｐゴシック"/>
        <family val="3"/>
        <charset val="128"/>
      </rPr>
      <t xml:space="preserve">
[整理番号について]
</t>
    </r>
    <r>
      <rPr>
        <sz val="11"/>
        <color rgb="FFFF0000"/>
        <rFont val="ＭＳ Ｐゴシック"/>
        <family val="3"/>
        <charset val="128"/>
      </rPr>
      <t>請求先を『京都大学エネルギー理工学研究所 共同利用・共同研究推進室』とさせていただくため、御社へご迷惑をおかけしないよう、当研究所では整理番号で管理を行って参ります。つきましては、物品の納品や請求書などの伝票を送付していただく際には、必ず</t>
    </r>
    <r>
      <rPr>
        <b/>
        <sz val="11"/>
        <color rgb="FFFF0000"/>
        <rFont val="ＭＳ Ｐゴシック"/>
        <family val="3"/>
        <charset val="128"/>
      </rPr>
      <t>整理番号(本紙右上記載）</t>
    </r>
    <r>
      <rPr>
        <sz val="11"/>
        <color rgb="FFFF0000"/>
        <rFont val="ＭＳ Ｐゴシック"/>
        <family val="3"/>
        <charset val="128"/>
      </rPr>
      <t>を明記してください。
　</t>
    </r>
    <r>
      <rPr>
        <sz val="10"/>
        <color rgb="FFFF0000"/>
        <rFont val="ＭＳ Ｐゴシック"/>
        <family val="3"/>
        <charset val="128"/>
      </rPr>
      <t>→配達納品の場合は、必ず宅急便の送り状に</t>
    </r>
    <r>
      <rPr>
        <b/>
        <sz val="10"/>
        <color rgb="FFFF0000"/>
        <rFont val="ＭＳ Ｐゴシック"/>
        <family val="3"/>
        <charset val="128"/>
      </rPr>
      <t>整理番号</t>
    </r>
    <r>
      <rPr>
        <sz val="10"/>
        <color rgb="FFFF0000"/>
        <rFont val="ＭＳ Ｐゴシック"/>
        <family val="3"/>
        <charset val="128"/>
      </rPr>
      <t>を記載してくださいますようよろしくお願い申し上げます。</t>
    </r>
    <r>
      <rPr>
        <sz val="11"/>
        <color rgb="FFFF0000"/>
        <rFont val="ＭＳ Ｐゴシック"/>
        <family val="3"/>
        <charset val="128"/>
      </rPr>
      <t xml:space="preserve">
</t>
    </r>
    <r>
      <rPr>
        <b/>
        <sz val="11"/>
        <color rgb="FFFF0000"/>
        <rFont val="ＭＳ Ｐゴシック"/>
        <family val="3"/>
        <charset val="128"/>
      </rPr>
      <t>[納品場所について]</t>
    </r>
    <r>
      <rPr>
        <sz val="11"/>
        <color rgb="FFFF0000"/>
        <rFont val="ＭＳ Ｐゴシック"/>
        <family val="3"/>
        <charset val="128"/>
      </rPr>
      <t xml:space="preserve">
・「京都大学納品」または「発注者ご所属先（直納）」のどちらかをご確認のうえ、お手続きください。
・直納ご希望の場合は、別途お手続きが必要です。記入例に記載の【写真検収での物品購入方法について】をご覧ください。</t>
    </r>
    <rPh sb="80" eb="83">
      <t>ノウヒンショ</t>
    </rPh>
    <rPh sb="104" eb="106">
      <t>ベット</t>
    </rPh>
    <rPh sb="106" eb="108">
      <t>ソウフ</t>
    </rPh>
    <rPh sb="114" eb="116">
      <t>バアイ</t>
    </rPh>
    <rPh sb="135" eb="137">
      <t>セイリ</t>
    </rPh>
    <rPh sb="145" eb="147">
      <t>セイキュウ</t>
    </rPh>
    <rPh sb="147" eb="148">
      <t>サキ</t>
    </rPh>
    <rPh sb="159" eb="162">
      <t>リコウガク</t>
    </rPh>
    <rPh sb="162" eb="165">
      <t>ケンキュウショ</t>
    </rPh>
    <rPh sb="212" eb="214">
      <t>セイリ</t>
    </rPh>
    <rPh sb="264" eb="266">
      <t>セイリ</t>
    </rPh>
    <rPh sb="309" eb="311">
      <t>セイリ</t>
    </rPh>
    <phoneticPr fontId="2"/>
  </si>
  <si>
    <r>
      <t>装置に内蔵する部品であるため、資産管理できないので、消耗品です。</t>
    </r>
    <r>
      <rPr>
        <b/>
        <sz val="9"/>
        <color rgb="FFFF0000"/>
        <rFont val="ＭＳ Ｐゴシック"/>
        <family val="3"/>
        <charset val="128"/>
      </rPr>
      <t>（注１）</t>
    </r>
    <rPh sb="0" eb="2">
      <t>ソウチ</t>
    </rPh>
    <rPh sb="3" eb="5">
      <t>ナイゾウ</t>
    </rPh>
    <rPh sb="7" eb="9">
      <t>ブヒン</t>
    </rPh>
    <rPh sb="15" eb="17">
      <t>シサン</t>
    </rPh>
    <rPh sb="17" eb="19">
      <t>カンリ</t>
    </rPh>
    <rPh sb="26" eb="28">
      <t>ショウモウ</t>
    </rPh>
    <rPh sb="28" eb="29">
      <t>ヒン</t>
    </rPh>
    <phoneticPr fontId="3"/>
  </si>
  <si>
    <t>20××/×/×</t>
    <phoneticPr fontId="2"/>
  </si>
  <si>
    <r>
      <rPr>
        <b/>
        <sz val="12"/>
        <rFont val="メイリオ"/>
        <family val="3"/>
        <charset val="128"/>
      </rPr>
      <t>[納品場所について]</t>
    </r>
    <r>
      <rPr>
        <sz val="12"/>
        <rFont val="メイリオ"/>
        <family val="3"/>
        <charset val="128"/>
      </rPr>
      <t xml:space="preserve">
【写真検収での物品購入方法について】
京都大学納品後に転送のみの購入方法から、納品先をご所属先へとし、写真検収を行っていただくことで、ご所属先への直接納品もご希望であれば可能となりました。
その場合は、写真データを送付いただく等のお手続きが必要です。京都大学への納品の場合は各キャンパスの検収所の検収印を押印してもらってください。
事前に世話人とご相談のうえ、ご希望の場合は推進室へご連絡をお願いいたします。
ご指定がなければ、今までどおり京大納品後に、転送もしくは世話人へお届けいたします。転送料は研究費からの支出になりますのでご了承ください。
写真検収の方法については、下記のとおりです。
</t>
    </r>
    <rPh sb="90" eb="92">
      <t>キボウ</t>
    </rPh>
    <rPh sb="108" eb="110">
      <t>バアイ</t>
    </rPh>
    <rPh sb="112" eb="114">
      <t>シャシン</t>
    </rPh>
    <rPh sb="118" eb="120">
      <t>ソウフ</t>
    </rPh>
    <rPh sb="124" eb="125">
      <t>トウ</t>
    </rPh>
    <rPh sb="127" eb="129">
      <t>テツヅ</t>
    </rPh>
    <rPh sb="131" eb="133">
      <t>ヒツヨウ</t>
    </rPh>
    <rPh sb="136" eb="140">
      <t>キョウトダイガク</t>
    </rPh>
    <rPh sb="142" eb="144">
      <t>ノウヒン</t>
    </rPh>
    <rPh sb="145" eb="147">
      <t>バアイ</t>
    </rPh>
    <rPh sb="148" eb="149">
      <t>カク</t>
    </rPh>
    <rPh sb="155" eb="158">
      <t>ケンシュウショ</t>
    </rPh>
    <rPh sb="159" eb="162">
      <t>ケンシュウイン</t>
    </rPh>
    <rPh sb="163" eb="165">
      <t>オウイン</t>
    </rPh>
    <rPh sb="218" eb="220">
      <t>シテイ</t>
    </rPh>
    <rPh sb="226" eb="227">
      <t>イマ</t>
    </rPh>
    <rPh sb="232" eb="234">
      <t>キョウダイ</t>
    </rPh>
    <rPh sb="234" eb="236">
      <t>ノウヒン</t>
    </rPh>
    <rPh sb="236" eb="237">
      <t>ゴ</t>
    </rPh>
    <rPh sb="239" eb="241">
      <t>テンソウ</t>
    </rPh>
    <rPh sb="245" eb="247">
      <t>セワ</t>
    </rPh>
    <rPh sb="247" eb="248">
      <t>ニン</t>
    </rPh>
    <rPh sb="250" eb="251">
      <t>トド</t>
    </rPh>
    <rPh sb="278" eb="280">
      <t>リョウショウ</t>
    </rPh>
    <phoneticPr fontId="2"/>
  </si>
  <si>
    <t>ゼロエミッションエネルギー拠点共同研究費</t>
    <rPh sb="13" eb="15">
      <t>キョテン</t>
    </rPh>
    <rPh sb="15" eb="17">
      <t>キョウドウ</t>
    </rPh>
    <rPh sb="17" eb="19">
      <t>ケンキュウ</t>
    </rPh>
    <rPh sb="19" eb="20">
      <t>ヒ</t>
    </rPh>
    <phoneticPr fontId="3"/>
  </si>
  <si>
    <t xml:space="preserve">（１）発注前に共同利用・共同研究推進室まで発注書と見積書を推進室にお送りください
（２）納品時の商品写真（PDF）を送付（データをメール添付可）してください。
　　　※開封前の状態と、開封後、商品名・品番がわかる写真でお願いいたします。
（３）納品書、請求書、宅配送り状を共同利用・共同研究推進室までご郵送ください。
　　　※配送であれば宅配送り状の本紙をお送りください。
　　　　直接業者様から納品の場合はその旨お知らせください。
</t>
    <rPh sb="29" eb="32">
      <t>スイシンシツ</t>
    </rPh>
    <rPh sb="111" eb="112">
      <t>ネガ</t>
    </rPh>
    <rPh sb="177" eb="179">
      <t>ホンシ</t>
    </rPh>
    <rPh sb="181" eb="182">
      <t>オク</t>
    </rPh>
    <rPh sb="193" eb="195">
      <t>チョクセツ</t>
    </rPh>
    <rPh sb="195" eb="198">
      <t>ギョウシャサマ</t>
    </rPh>
    <rPh sb="200" eb="202">
      <t>ノウヒン</t>
    </rPh>
    <rPh sb="203" eb="205">
      <t>バアイ</t>
    </rPh>
    <rPh sb="208" eb="209">
      <t>ムネ</t>
    </rPh>
    <rPh sb="210" eb="211">
      <t>シ</t>
    </rPh>
    <phoneticPr fontId="2"/>
  </si>
  <si>
    <t>請求書は京都大学あてとしていただきますよう、業者様ご依頼をお願いいたします。</t>
    <phoneticPr fontId="2"/>
  </si>
  <si>
    <t>　　　・単価が１０万円未満でも。換金性物品は資産登録されますので、購入した物品の管理・使用は世話人が責任をもって管理してください。</t>
    <rPh sb="4" eb="6">
      <t>タンカ</t>
    </rPh>
    <rPh sb="9" eb="11">
      <t>マンエン</t>
    </rPh>
    <rPh sb="11" eb="13">
      <t>ミマン</t>
    </rPh>
    <rPh sb="16" eb="19">
      <t>カンキンセイ</t>
    </rPh>
    <rPh sb="19" eb="21">
      <t>ブッピン</t>
    </rPh>
    <rPh sb="22" eb="26">
      <t>シサントウロク</t>
    </rPh>
    <rPh sb="33" eb="35">
      <t>コウニュウ</t>
    </rPh>
    <rPh sb="37" eb="39">
      <t>ブッピン</t>
    </rPh>
    <rPh sb="40" eb="42">
      <t>カンリ</t>
    </rPh>
    <rPh sb="43" eb="45">
      <t>シヨウ</t>
    </rPh>
    <rPh sb="46" eb="49">
      <t>セワニン</t>
    </rPh>
    <rPh sb="50" eb="52">
      <t>セキニン</t>
    </rPh>
    <rPh sb="56" eb="58">
      <t>カンリ</t>
    </rPh>
    <phoneticPr fontId="3"/>
  </si>
  <si>
    <t>2024年　4月　1日</t>
    <phoneticPr fontId="6"/>
  </si>
  <si>
    <t>ZE2025</t>
    <phoneticPr fontId="2"/>
  </si>
  <si>
    <r>
      <rPr>
        <b/>
        <sz val="10"/>
        <color rgb="FFFF0000"/>
        <rFont val="ＭＳ Ｐゴシック"/>
        <family val="3"/>
        <charset val="128"/>
      </rPr>
      <t>注３）パソコン・ソフトウエア・HDなどを購入を計画される場合は、購入前に「購入許可申請書」のご提出が必須です。</t>
    </r>
    <r>
      <rPr>
        <b/>
        <sz val="10"/>
        <rFont val="ＭＳ Ｐゴシック"/>
        <family val="3"/>
        <charset val="128"/>
      </rPr>
      <t xml:space="preserve">
　　　 申請書ダウンロード：https://www.iae.kyoto-u.ac.jp/zero_emission/document/</t>
    </r>
    <rPh sb="0" eb="1">
      <t>チュウ</t>
    </rPh>
    <rPh sb="37" eb="39">
      <t>コウニュウ</t>
    </rPh>
    <rPh sb="39" eb="41">
      <t>キョカ</t>
    </rPh>
    <rPh sb="41" eb="43">
      <t>シンセイ</t>
    </rPh>
    <rPh sb="43" eb="44">
      <t>ショ</t>
    </rPh>
    <rPh sb="47" eb="49">
      <t>テイシュツ</t>
    </rPh>
    <rPh sb="50" eb="52">
      <t>ヒッス</t>
    </rPh>
    <rPh sb="60" eb="62">
      <t>シンセイ</t>
    </rPh>
    <rPh sb="62" eb="63">
      <t>ショ</t>
    </rPh>
    <phoneticPr fontId="3"/>
  </si>
  <si>
    <t>2025/7/21～7/22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</si>
</sst>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Red]\(#,##0\)"/>
    <numFmt numFmtId="178" formatCode="yyyy/m/d;@"/>
    <numFmt numFmtId="179" formatCode="&quot;¥&quot;#,##0_);[Red]\(&quot;¥&quot;#,##0\)"/>
  </numFmts>
  <fonts count="4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b/>
      <sz val="12"/>
      <name val="ＭＳ Ｐゴシック"/>
      <family val="3"/>
      <charset val="128"/>
    </font>
    <font>
      <sz val="6"/>
      <name val="ＭＳ Ｐゴシック"/>
      <family val="3"/>
      <charset val="128"/>
      <scheme val="minor"/>
    </font>
    <font>
      <sz val="22"/>
      <name val="ＭＳ Ｐゴシック"/>
      <family val="3"/>
      <charset val="128"/>
    </font>
    <font>
      <u/>
      <sz val="11"/>
      <name val="ＭＳ Ｐゴシック"/>
      <family val="3"/>
      <charset val="128"/>
    </font>
    <font>
      <u/>
      <sz val="12"/>
      <name val="ＭＳ Ｐゴシック"/>
      <family val="3"/>
      <charset val="128"/>
    </font>
    <font>
      <b/>
      <sz val="32"/>
      <name val="ＭＳ Ｐゴシック"/>
      <family val="3"/>
      <charset val="128"/>
    </font>
    <font>
      <sz val="18"/>
      <name val="ＭＳ Ｐゴシック"/>
      <family val="3"/>
      <charset val="128"/>
    </font>
    <font>
      <sz val="11"/>
      <color theme="1"/>
      <name val="ＭＳ Ｐゴシック"/>
      <family val="2"/>
      <charset val="128"/>
      <scheme val="minor"/>
    </font>
    <font>
      <b/>
      <sz val="11"/>
      <name val="ＭＳ Ｐゴシック"/>
      <family val="3"/>
      <charset val="128"/>
    </font>
    <font>
      <sz val="11"/>
      <color rgb="FFFF0000"/>
      <name val="ＭＳ Ｐゴシック"/>
      <family val="3"/>
      <charset val="128"/>
    </font>
    <font>
      <b/>
      <sz val="16"/>
      <name val="ＭＳ Ｐゴシック"/>
      <family val="3"/>
      <charset val="128"/>
    </font>
    <font>
      <sz val="8"/>
      <name val="ＭＳ Ｐゴシック"/>
      <family val="3"/>
      <charset val="128"/>
    </font>
    <font>
      <sz val="12"/>
      <color rgb="FFFF0000"/>
      <name val="ＭＳ Ｐゴシック"/>
      <family val="3"/>
      <charset val="128"/>
    </font>
    <font>
      <sz val="18"/>
      <color rgb="FFFF0000"/>
      <name val="ＭＳ Ｐゴシック"/>
      <family val="3"/>
      <charset val="128"/>
    </font>
    <font>
      <u/>
      <sz val="12"/>
      <color rgb="FFFF0000"/>
      <name val="ＭＳ Ｐゴシック"/>
      <family val="3"/>
      <charset val="128"/>
    </font>
    <font>
      <sz val="10"/>
      <name val="ＭＳ Ｐゴシック"/>
      <family val="3"/>
      <charset val="128"/>
    </font>
    <font>
      <b/>
      <sz val="9"/>
      <color indexed="81"/>
      <name val="ＭＳ Ｐゴシック"/>
      <family val="3"/>
      <charset val="128"/>
    </font>
    <font>
      <sz val="9"/>
      <color rgb="FFFF0000"/>
      <name val="ＭＳ Ｐゴシック"/>
      <family val="3"/>
      <charset val="128"/>
    </font>
    <font>
      <sz val="10"/>
      <color rgb="FFFF0000"/>
      <name val="ＭＳ Ｐゴシック"/>
      <family val="3"/>
      <charset val="128"/>
    </font>
    <font>
      <b/>
      <sz val="10"/>
      <name val="ＭＳ Ｐゴシック"/>
      <family val="3"/>
      <charset val="128"/>
    </font>
    <font>
      <b/>
      <sz val="10"/>
      <color rgb="FFFF0000"/>
      <name val="ＭＳ Ｐゴシック"/>
      <family val="3"/>
      <charset val="128"/>
    </font>
    <font>
      <sz val="10"/>
      <color theme="1"/>
      <name val="ＭＳ Ｐゴシック"/>
      <family val="3"/>
      <charset val="128"/>
    </font>
    <font>
      <b/>
      <sz val="16"/>
      <color rgb="FFFF0000"/>
      <name val="ＭＳ Ｐゴシック"/>
      <family val="3"/>
      <charset val="128"/>
    </font>
    <font>
      <sz val="9"/>
      <name val="ＭＳ Ｐゴシック"/>
      <family val="3"/>
      <charset val="128"/>
    </font>
    <font>
      <b/>
      <sz val="28"/>
      <color rgb="FFFF0000"/>
      <name val="ＭＳ Ｐゴシック"/>
      <family val="3"/>
      <charset val="128"/>
    </font>
    <font>
      <sz val="9"/>
      <color indexed="81"/>
      <name val="ＭＳ Ｐゴシック"/>
      <family val="3"/>
      <charset val="128"/>
    </font>
    <font>
      <b/>
      <sz val="14"/>
      <name val="ＭＳ Ｐゴシック"/>
      <family val="3"/>
      <charset val="128"/>
    </font>
    <font>
      <b/>
      <sz val="11"/>
      <color rgb="FFFF0000"/>
      <name val="ＭＳ Ｐゴシック"/>
      <family val="3"/>
      <charset val="128"/>
    </font>
    <font>
      <b/>
      <sz val="12"/>
      <color rgb="FFFF0000"/>
      <name val="ＭＳ Ｐゴシック"/>
      <family val="3"/>
      <charset val="128"/>
    </font>
    <font>
      <b/>
      <sz val="9"/>
      <color indexed="81"/>
      <name val="MS P ゴシック"/>
      <family val="3"/>
      <charset val="128"/>
    </font>
    <font>
      <sz val="13"/>
      <color indexed="81"/>
      <name val="ＭＳ Ｐゴシック"/>
      <family val="3"/>
      <charset val="128"/>
    </font>
    <font>
      <sz val="12"/>
      <name val="メイリオ"/>
      <family val="3"/>
      <charset val="128"/>
    </font>
    <font>
      <b/>
      <sz val="12"/>
      <name val="メイリオ"/>
      <family val="3"/>
      <charset val="128"/>
    </font>
    <font>
      <sz val="12"/>
      <color rgb="FFFF0000"/>
      <name val="メイリオ"/>
      <family val="3"/>
      <charset val="128"/>
    </font>
    <font>
      <b/>
      <sz val="9"/>
      <color rgb="FFFF0000"/>
      <name val="ＭＳ Ｐゴシック"/>
      <family val="3"/>
      <charset val="128"/>
    </font>
    <font>
      <sz val="9"/>
      <color indexed="81"/>
      <name val="MS P ゴシック"/>
      <family val="3"/>
      <charset val="128"/>
    </font>
  </fonts>
  <fills count="8">
    <fill>
      <patternFill patternType="none"/>
    </fill>
    <fill>
      <patternFill patternType="gray125"/>
    </fill>
    <fill>
      <patternFill patternType="solid">
        <fgColor indexed="22"/>
        <bgColor indexed="64"/>
      </patternFill>
    </fill>
    <fill>
      <patternFill patternType="solid">
        <fgColor rgb="FFCCFFCC"/>
        <bgColor indexed="64"/>
      </patternFill>
    </fill>
    <fill>
      <patternFill patternType="solid">
        <fgColor indexed="42"/>
        <bgColor indexed="64"/>
      </patternFill>
    </fill>
    <fill>
      <patternFill patternType="solid">
        <fgColor rgb="FFC0C0C0"/>
        <bgColor indexed="64"/>
      </patternFill>
    </fill>
    <fill>
      <patternFill patternType="solid">
        <fgColor theme="0" tint="-0.249977111117893"/>
        <bgColor indexed="64"/>
      </patternFill>
    </fill>
    <fill>
      <patternFill patternType="solid">
        <fgColor theme="5" tint="0.79998168889431442"/>
        <bgColor indexed="64"/>
      </patternFill>
    </fill>
  </fills>
  <borders count="79">
    <border>
      <left/>
      <right/>
      <top/>
      <bottom/>
      <diagonal/>
    </border>
    <border>
      <left/>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auto="1"/>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double">
        <color indexed="64"/>
      </top>
      <bottom style="medium">
        <color indexed="64"/>
      </bottom>
      <diagonal/>
    </border>
    <border>
      <left style="medium">
        <color indexed="64"/>
      </left>
      <right style="thick">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ck">
        <color indexed="64"/>
      </left>
      <right/>
      <top style="thick">
        <color indexed="64"/>
      </top>
      <bottom style="thick">
        <color indexed="64"/>
      </bottom>
      <diagonal/>
    </border>
    <border>
      <left style="thin">
        <color indexed="64"/>
      </left>
      <right/>
      <top style="thin">
        <color indexed="64"/>
      </top>
      <bottom style="thick">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5">
    <xf numFmtId="176" fontId="0" fillId="0" borderId="0">
      <alignment vertical="center"/>
    </xf>
    <xf numFmtId="176" fontId="1" fillId="0" borderId="0">
      <alignment vertical="center"/>
    </xf>
    <xf numFmtId="38" fontId="1" fillId="0" borderId="0" applyFont="0" applyFill="0" applyBorder="0" applyAlignment="0" applyProtection="0">
      <alignment vertical="center"/>
    </xf>
    <xf numFmtId="176" fontId="1" fillId="0" borderId="0"/>
    <xf numFmtId="38" fontId="12" fillId="0" borderId="0" applyFont="0" applyFill="0" applyBorder="0" applyAlignment="0" applyProtection="0">
      <alignment vertical="center"/>
    </xf>
  </cellStyleXfs>
  <cellXfs count="279">
    <xf numFmtId="176" fontId="0" fillId="0" borderId="0" xfId="0">
      <alignment vertical="center"/>
    </xf>
    <xf numFmtId="176" fontId="1" fillId="0" borderId="0" xfId="1">
      <alignment vertical="center"/>
    </xf>
    <xf numFmtId="176" fontId="4" fillId="0" borderId="0" xfId="1" applyFont="1">
      <alignment vertical="center"/>
    </xf>
    <xf numFmtId="176" fontId="4" fillId="0" borderId="0" xfId="1" applyFont="1" applyAlignment="1">
      <alignment horizontal="left" vertical="center"/>
    </xf>
    <xf numFmtId="176" fontId="1" fillId="0" borderId="0" xfId="1" applyAlignment="1">
      <alignment horizontal="left" vertical="center"/>
    </xf>
    <xf numFmtId="176" fontId="1" fillId="0" borderId="0" xfId="3" applyAlignment="1">
      <alignment vertical="center"/>
    </xf>
    <xf numFmtId="176" fontId="1" fillId="0" borderId="0" xfId="3" applyAlignment="1">
      <alignment horizontal="center" vertical="center"/>
    </xf>
    <xf numFmtId="177" fontId="1" fillId="0" borderId="0" xfId="3" applyNumberFormat="1" applyAlignment="1">
      <alignment vertical="center"/>
    </xf>
    <xf numFmtId="0" fontId="1" fillId="0" borderId="0" xfId="1" applyNumberFormat="1">
      <alignment vertical="center"/>
    </xf>
    <xf numFmtId="0" fontId="4" fillId="0" borderId="0" xfId="1" applyNumberFormat="1" applyFont="1">
      <alignment vertical="center"/>
    </xf>
    <xf numFmtId="0" fontId="4" fillId="0" borderId="0" xfId="1" applyNumberFormat="1" applyFont="1" applyAlignment="1">
      <alignment horizontal="left" vertical="center"/>
    </xf>
    <xf numFmtId="0" fontId="7" fillId="0" borderId="0" xfId="1" applyNumberFormat="1" applyFont="1">
      <alignment vertical="center"/>
    </xf>
    <xf numFmtId="0" fontId="11" fillId="4" borderId="0" xfId="1" applyNumberFormat="1" applyFont="1" applyFill="1">
      <alignment vertical="center"/>
    </xf>
    <xf numFmtId="0" fontId="4" fillId="0" borderId="0" xfId="1" applyNumberFormat="1" applyFont="1" applyAlignment="1">
      <alignment horizontal="center" vertical="center"/>
    </xf>
    <xf numFmtId="0" fontId="4" fillId="0" borderId="0" xfId="1" applyNumberFormat="1" applyFont="1" applyAlignment="1">
      <alignment horizontal="right" vertical="center"/>
    </xf>
    <xf numFmtId="0" fontId="4" fillId="4" borderId="8" xfId="1" applyNumberFormat="1" applyFont="1" applyFill="1" applyBorder="1">
      <alignment vertical="center"/>
    </xf>
    <xf numFmtId="0" fontId="1" fillId="0" borderId="0" xfId="1" applyNumberFormat="1" applyAlignment="1">
      <alignment horizontal="left" vertical="center"/>
    </xf>
    <xf numFmtId="0" fontId="8" fillId="0" borderId="0" xfId="1" applyNumberFormat="1" applyFont="1" applyAlignment="1">
      <alignment horizontal="right" vertical="center"/>
    </xf>
    <xf numFmtId="0" fontId="9" fillId="4" borderId="0" xfId="1" applyNumberFormat="1" applyFont="1" applyFill="1">
      <alignment vertical="center"/>
    </xf>
    <xf numFmtId="0" fontId="5" fillId="5" borderId="9" xfId="1" applyNumberFormat="1" applyFont="1" applyFill="1" applyBorder="1" applyAlignment="1">
      <alignment horizontal="left" vertical="center"/>
    </xf>
    <xf numFmtId="0" fontId="4" fillId="5" borderId="10" xfId="1" applyNumberFormat="1" applyFont="1" applyFill="1" applyBorder="1">
      <alignment vertical="center"/>
    </xf>
    <xf numFmtId="0" fontId="1" fillId="5" borderId="10" xfId="1" applyNumberFormat="1" applyFill="1" applyBorder="1">
      <alignment vertical="center"/>
    </xf>
    <xf numFmtId="0" fontId="4" fillId="5" borderId="10" xfId="1" applyNumberFormat="1" applyFont="1" applyFill="1" applyBorder="1" applyAlignment="1">
      <alignment horizontal="left" vertical="center"/>
    </xf>
    <xf numFmtId="0" fontId="4" fillId="5" borderId="11" xfId="1" applyNumberFormat="1" applyFont="1" applyFill="1" applyBorder="1">
      <alignment vertical="center"/>
    </xf>
    <xf numFmtId="0" fontId="1" fillId="3" borderId="12" xfId="1" applyNumberFormat="1" applyFill="1" applyBorder="1" applyAlignment="1">
      <alignment horizontal="right" vertical="center"/>
    </xf>
    <xf numFmtId="0" fontId="1" fillId="3" borderId="14" xfId="1" applyNumberFormat="1" applyFill="1" applyBorder="1" applyAlignment="1">
      <alignment horizontal="right" vertical="center"/>
    </xf>
    <xf numFmtId="0" fontId="1" fillId="3" borderId="0" xfId="1" applyNumberFormat="1" applyFill="1">
      <alignment vertical="center"/>
    </xf>
    <xf numFmtId="0" fontId="1" fillId="3" borderId="13" xfId="1" applyNumberFormat="1" applyFill="1" applyBorder="1">
      <alignment vertical="center"/>
    </xf>
    <xf numFmtId="0" fontId="1" fillId="3" borderId="15" xfId="1" applyNumberFormat="1" applyFill="1" applyBorder="1" applyAlignment="1">
      <alignment horizontal="right" vertical="center"/>
    </xf>
    <xf numFmtId="0" fontId="5" fillId="0" borderId="0" xfId="1" applyNumberFormat="1" applyFont="1">
      <alignment vertical="center"/>
    </xf>
    <xf numFmtId="0" fontId="5" fillId="6" borderId="9" xfId="1" applyNumberFormat="1" applyFont="1" applyFill="1" applyBorder="1" applyAlignment="1">
      <alignment horizontal="left" vertical="center"/>
    </xf>
    <xf numFmtId="0" fontId="4" fillId="0" borderId="10" xfId="1" applyNumberFormat="1" applyFont="1" applyBorder="1">
      <alignment vertical="center"/>
    </xf>
    <xf numFmtId="0" fontId="5" fillId="0" borderId="10" xfId="1" applyNumberFormat="1" applyFont="1" applyBorder="1">
      <alignment vertical="center"/>
    </xf>
    <xf numFmtId="0" fontId="4" fillId="0" borderId="10" xfId="1" applyNumberFormat="1" applyFont="1" applyBorder="1" applyAlignment="1">
      <alignment horizontal="left" vertical="center"/>
    </xf>
    <xf numFmtId="0" fontId="4" fillId="0" borderId="11" xfId="1" applyNumberFormat="1" applyFont="1" applyBorder="1">
      <alignment vertical="center"/>
    </xf>
    <xf numFmtId="0" fontId="5" fillId="5" borderId="10" xfId="1" applyNumberFormat="1" applyFont="1" applyFill="1" applyBorder="1">
      <alignment vertical="center"/>
    </xf>
    <xf numFmtId="0" fontId="13" fillId="0" borderId="0" xfId="1" applyNumberFormat="1" applyFont="1">
      <alignment vertical="center"/>
    </xf>
    <xf numFmtId="0" fontId="5" fillId="0" borderId="19" xfId="1" applyNumberFormat="1" applyFont="1" applyBorder="1" applyAlignment="1">
      <alignment horizontal="distributed" vertical="center" justifyLastLine="1"/>
    </xf>
    <xf numFmtId="0" fontId="4" fillId="0" borderId="20" xfId="1" applyNumberFormat="1" applyFont="1" applyBorder="1">
      <alignment vertical="center"/>
    </xf>
    <xf numFmtId="0" fontId="4" fillId="0" borderId="20" xfId="1" applyNumberFormat="1" applyFont="1" applyBorder="1" applyAlignment="1">
      <alignment horizontal="left" vertical="center"/>
    </xf>
    <xf numFmtId="0" fontId="4" fillId="0" borderId="21" xfId="1" applyNumberFormat="1" applyFont="1" applyBorder="1">
      <alignment vertical="center"/>
    </xf>
    <xf numFmtId="0" fontId="4" fillId="0" borderId="0" xfId="1" applyNumberFormat="1" applyFont="1" applyAlignment="1">
      <alignment horizontal="left" vertical="center" wrapText="1"/>
    </xf>
    <xf numFmtId="0" fontId="1" fillId="0" borderId="20" xfId="1" applyNumberFormat="1" applyBorder="1">
      <alignment vertical="center"/>
    </xf>
    <xf numFmtId="0" fontId="1" fillId="0" borderId="20" xfId="1" applyNumberFormat="1" applyBorder="1" applyAlignment="1">
      <alignment horizontal="left" vertical="center"/>
    </xf>
    <xf numFmtId="0" fontId="1" fillId="0" borderId="21" xfId="1" applyNumberFormat="1" applyBorder="1">
      <alignment vertical="center"/>
    </xf>
    <xf numFmtId="0" fontId="5" fillId="0" borderId="22" xfId="1" applyNumberFormat="1" applyFont="1" applyBorder="1" applyAlignment="1">
      <alignment horizontal="distributed" vertical="center" justifyLastLine="1"/>
    </xf>
    <xf numFmtId="0" fontId="1" fillId="0" borderId="13" xfId="1" applyNumberFormat="1" applyBorder="1">
      <alignment vertical="center"/>
    </xf>
    <xf numFmtId="0" fontId="1" fillId="0" borderId="22" xfId="1" applyNumberFormat="1" applyBorder="1">
      <alignment vertical="center"/>
    </xf>
    <xf numFmtId="0" fontId="1" fillId="0" borderId="23" xfId="1" applyNumberFormat="1" applyBorder="1">
      <alignment vertical="center"/>
    </xf>
    <xf numFmtId="0" fontId="1" fillId="0" borderId="16" xfId="1" applyNumberFormat="1" applyBorder="1">
      <alignment vertical="center"/>
    </xf>
    <xf numFmtId="0" fontId="1" fillId="0" borderId="16" xfId="1" applyNumberFormat="1" applyBorder="1" applyAlignment="1">
      <alignment horizontal="left" vertical="center"/>
    </xf>
    <xf numFmtId="0" fontId="1" fillId="0" borderId="16" xfId="1" applyNumberFormat="1" applyBorder="1" applyAlignment="1">
      <alignment horizontal="right" vertical="center"/>
    </xf>
    <xf numFmtId="0" fontId="1" fillId="0" borderId="17" xfId="1" applyNumberFormat="1" applyBorder="1">
      <alignment vertical="center"/>
    </xf>
    <xf numFmtId="0" fontId="1" fillId="0" borderId="26" xfId="1" applyNumberFormat="1" applyBorder="1">
      <alignment vertical="center"/>
    </xf>
    <xf numFmtId="0" fontId="17" fillId="4" borderId="8" xfId="1" applyNumberFormat="1" applyFont="1" applyFill="1" applyBorder="1">
      <alignment vertical="center"/>
    </xf>
    <xf numFmtId="0" fontId="19" fillId="4" borderId="0" xfId="1" applyNumberFormat="1" applyFont="1" applyFill="1">
      <alignment vertical="center"/>
    </xf>
    <xf numFmtId="0" fontId="17" fillId="0" borderId="0" xfId="1" applyNumberFormat="1" applyFont="1">
      <alignment vertical="center"/>
    </xf>
    <xf numFmtId="0" fontId="13" fillId="0" borderId="20" xfId="1" applyNumberFormat="1" applyFont="1" applyBorder="1">
      <alignment vertical="center"/>
    </xf>
    <xf numFmtId="0" fontId="1" fillId="0" borderId="53" xfId="3" applyNumberFormat="1" applyBorder="1" applyAlignment="1">
      <alignment vertical="center"/>
    </xf>
    <xf numFmtId="0" fontId="5" fillId="0" borderId="53" xfId="1" applyNumberFormat="1" applyFont="1" applyBorder="1">
      <alignment vertical="center"/>
    </xf>
    <xf numFmtId="0" fontId="13" fillId="0" borderId="53" xfId="3" applyNumberFormat="1" applyFont="1" applyBorder="1" applyAlignment="1">
      <alignment vertical="center"/>
    </xf>
    <xf numFmtId="176" fontId="15" fillId="0" borderId="0" xfId="3" applyFont="1" applyAlignment="1">
      <alignment horizontal="center" vertical="center"/>
    </xf>
    <xf numFmtId="3" fontId="1" fillId="0" borderId="51" xfId="3" applyNumberFormat="1" applyBorder="1" applyAlignment="1">
      <alignment vertical="center"/>
    </xf>
    <xf numFmtId="0" fontId="1" fillId="0" borderId="51" xfId="3" applyNumberFormat="1" applyBorder="1" applyAlignment="1">
      <alignment vertical="center"/>
    </xf>
    <xf numFmtId="0" fontId="5" fillId="0" borderId="51" xfId="1" applyNumberFormat="1" applyFont="1" applyBorder="1">
      <alignment vertical="center"/>
    </xf>
    <xf numFmtId="3" fontId="13" fillId="0" borderId="51" xfId="3" applyNumberFormat="1" applyFont="1" applyBorder="1" applyAlignment="1">
      <alignment vertical="center"/>
    </xf>
    <xf numFmtId="0" fontId="20" fillId="6" borderId="36" xfId="3" applyNumberFormat="1" applyFont="1" applyFill="1" applyBorder="1" applyAlignment="1">
      <alignment horizontal="center" vertical="center" wrapText="1" shrinkToFit="1"/>
    </xf>
    <xf numFmtId="177" fontId="23" fillId="3" borderId="39" xfId="3" applyNumberFormat="1" applyFont="1" applyFill="1" applyBorder="1" applyAlignment="1">
      <alignment vertical="center" shrinkToFit="1"/>
    </xf>
    <xf numFmtId="177" fontId="23" fillId="3" borderId="40" xfId="3" applyNumberFormat="1" applyFont="1" applyFill="1" applyBorder="1" applyAlignment="1">
      <alignment vertical="center" shrinkToFit="1"/>
    </xf>
    <xf numFmtId="177" fontId="20" fillId="3" borderId="40" xfId="3" applyNumberFormat="1" applyFont="1" applyFill="1" applyBorder="1" applyAlignment="1">
      <alignment vertical="center" shrinkToFit="1"/>
    </xf>
    <xf numFmtId="177" fontId="20" fillId="0" borderId="41" xfId="3" applyNumberFormat="1" applyFont="1" applyBorder="1" applyAlignment="1">
      <alignment vertical="center" shrinkToFit="1"/>
    </xf>
    <xf numFmtId="176" fontId="23" fillId="3" borderId="61" xfId="3" applyFont="1" applyFill="1" applyBorder="1" applyAlignment="1">
      <alignment horizontal="center" vertical="center" shrinkToFit="1"/>
    </xf>
    <xf numFmtId="176" fontId="23" fillId="3" borderId="32" xfId="3" applyFont="1" applyFill="1" applyBorder="1" applyAlignment="1">
      <alignment horizontal="center" vertical="center" shrinkToFit="1"/>
    </xf>
    <xf numFmtId="38" fontId="23" fillId="3" borderId="52" xfId="4" applyFont="1" applyFill="1" applyBorder="1" applyAlignment="1">
      <alignment vertical="center"/>
    </xf>
    <xf numFmtId="176" fontId="23" fillId="3" borderId="28" xfId="3" applyFont="1" applyFill="1" applyBorder="1" applyAlignment="1">
      <alignment horizontal="center" vertical="center"/>
    </xf>
    <xf numFmtId="176" fontId="23" fillId="3" borderId="26" xfId="3" applyFont="1" applyFill="1" applyBorder="1" applyAlignment="1">
      <alignment horizontal="center" vertical="center" shrinkToFit="1"/>
    </xf>
    <xf numFmtId="176" fontId="23" fillId="3" borderId="62" xfId="3" applyFont="1" applyFill="1" applyBorder="1" applyAlignment="1">
      <alignment horizontal="center" vertical="center" shrinkToFit="1"/>
    </xf>
    <xf numFmtId="176" fontId="23" fillId="3" borderId="34" xfId="3" applyFont="1" applyFill="1" applyBorder="1" applyAlignment="1">
      <alignment horizontal="center" vertical="center" shrinkToFit="1"/>
    </xf>
    <xf numFmtId="176" fontId="20" fillId="3" borderId="62" xfId="3" applyFont="1" applyFill="1" applyBorder="1" applyAlignment="1">
      <alignment horizontal="center" vertical="center" shrinkToFit="1"/>
    </xf>
    <xf numFmtId="176" fontId="20" fillId="3" borderId="34" xfId="3" applyFont="1" applyFill="1" applyBorder="1" applyAlignment="1">
      <alignment horizontal="center" vertical="center" shrinkToFit="1"/>
    </xf>
    <xf numFmtId="38" fontId="20" fillId="3" borderId="52" xfId="4" applyFont="1" applyFill="1" applyBorder="1" applyAlignment="1">
      <alignment vertical="center"/>
    </xf>
    <xf numFmtId="176" fontId="20" fillId="3" borderId="28" xfId="3" applyFont="1" applyFill="1" applyBorder="1" applyAlignment="1">
      <alignment horizontal="center" vertical="center"/>
    </xf>
    <xf numFmtId="176" fontId="20" fillId="3" borderId="26" xfId="3" applyFont="1" applyFill="1" applyBorder="1" applyAlignment="1">
      <alignment horizontal="center" vertical="center" shrinkToFit="1"/>
    </xf>
    <xf numFmtId="176" fontId="20" fillId="0" borderId="59" xfId="3" applyFont="1" applyBorder="1" applyAlignment="1">
      <alignment vertical="center"/>
    </xf>
    <xf numFmtId="176" fontId="20" fillId="0" borderId="58" xfId="3" applyFont="1" applyBorder="1" applyAlignment="1">
      <alignment vertical="center"/>
    </xf>
    <xf numFmtId="38" fontId="20" fillId="0" borderId="53" xfId="4" applyFont="1" applyBorder="1" applyAlignment="1">
      <alignment vertical="center"/>
    </xf>
    <xf numFmtId="176" fontId="20" fillId="0" borderId="28" xfId="3" applyFont="1" applyBorder="1" applyAlignment="1">
      <alignment horizontal="center" vertical="center"/>
    </xf>
    <xf numFmtId="176" fontId="20" fillId="0" borderId="0" xfId="3" applyFont="1" applyAlignment="1">
      <alignment horizontal="center" vertical="center" shrinkToFit="1"/>
    </xf>
    <xf numFmtId="177" fontId="22" fillId="3" borderId="40" xfId="3" applyNumberFormat="1" applyFont="1" applyFill="1" applyBorder="1" applyAlignment="1">
      <alignment vertical="center" wrapText="1" shrinkToFit="1"/>
    </xf>
    <xf numFmtId="0" fontId="20" fillId="6" borderId="60" xfId="3" applyNumberFormat="1" applyFont="1" applyFill="1" applyBorder="1" applyAlignment="1">
      <alignment horizontal="center" vertical="center"/>
    </xf>
    <xf numFmtId="0" fontId="20" fillId="6" borderId="38" xfId="3" applyNumberFormat="1" applyFont="1" applyFill="1" applyBorder="1" applyAlignment="1">
      <alignment horizontal="center" vertical="center"/>
    </xf>
    <xf numFmtId="0" fontId="20" fillId="2" borderId="18" xfId="0" applyNumberFormat="1" applyFont="1" applyFill="1" applyBorder="1" applyAlignment="1">
      <alignment horizontal="center" vertical="center" wrapText="1"/>
    </xf>
    <xf numFmtId="0" fontId="20" fillId="6" borderId="50" xfId="3" applyNumberFormat="1" applyFont="1" applyFill="1" applyBorder="1" applyAlignment="1">
      <alignment horizontal="center" vertical="center" shrinkToFit="1"/>
    </xf>
    <xf numFmtId="0" fontId="20" fillId="6" borderId="7" xfId="3" applyNumberFormat="1" applyFont="1" applyFill="1" applyBorder="1" applyAlignment="1">
      <alignment horizontal="center" vertical="center"/>
    </xf>
    <xf numFmtId="38" fontId="24" fillId="0" borderId="54" xfId="3" applyNumberFormat="1" applyFont="1" applyBorder="1" applyAlignment="1">
      <alignment vertical="center"/>
    </xf>
    <xf numFmtId="176" fontId="20" fillId="0" borderId="46" xfId="3" applyFont="1" applyBorder="1" applyAlignment="1">
      <alignment horizontal="center" vertical="center"/>
    </xf>
    <xf numFmtId="176" fontId="20" fillId="0" borderId="49" xfId="3" applyFont="1" applyBorder="1" applyAlignment="1">
      <alignment horizontal="center" vertical="center"/>
    </xf>
    <xf numFmtId="177" fontId="20" fillId="0" borderId="48" xfId="3" applyNumberFormat="1" applyFont="1" applyBorder="1" applyAlignment="1">
      <alignment vertical="center"/>
    </xf>
    <xf numFmtId="176" fontId="25" fillId="0" borderId="0" xfId="3" applyFont="1" applyAlignment="1">
      <alignment horizontal="left" vertical="center"/>
    </xf>
    <xf numFmtId="176" fontId="25" fillId="0" borderId="0" xfId="3" applyFont="1" applyAlignment="1">
      <alignment horizontal="center" vertical="center"/>
    </xf>
    <xf numFmtId="177" fontId="20" fillId="0" borderId="0" xfId="3" applyNumberFormat="1" applyFont="1" applyAlignment="1">
      <alignment vertical="center"/>
    </xf>
    <xf numFmtId="0" fontId="20" fillId="6" borderId="25" xfId="3" applyNumberFormat="1" applyFont="1" applyFill="1" applyBorder="1" applyAlignment="1">
      <alignment horizontal="center" vertical="center"/>
    </xf>
    <xf numFmtId="0" fontId="20" fillId="6" borderId="2" xfId="3" applyNumberFormat="1" applyFont="1" applyFill="1" applyBorder="1" applyAlignment="1">
      <alignment horizontal="center" vertical="center"/>
    </xf>
    <xf numFmtId="0" fontId="20" fillId="6" borderId="33" xfId="3" applyNumberFormat="1" applyFont="1" applyFill="1" applyBorder="1" applyAlignment="1">
      <alignment horizontal="center" vertical="center"/>
    </xf>
    <xf numFmtId="0" fontId="20" fillId="0" borderId="33" xfId="3" applyNumberFormat="1" applyFont="1" applyBorder="1" applyAlignment="1">
      <alignment horizontal="center" vertical="center"/>
    </xf>
    <xf numFmtId="0" fontId="24" fillId="0" borderId="33" xfId="1" applyNumberFormat="1" applyFont="1" applyBorder="1" applyAlignment="1">
      <alignment horizontal="center" vertical="center"/>
    </xf>
    <xf numFmtId="0" fontId="24" fillId="6" borderId="55" xfId="3" applyNumberFormat="1" applyFont="1" applyFill="1" applyBorder="1" applyAlignment="1">
      <alignment horizontal="center" vertical="center"/>
    </xf>
    <xf numFmtId="0" fontId="20" fillId="6" borderId="31" xfId="3" applyNumberFormat="1" applyFont="1" applyFill="1" applyBorder="1" applyAlignment="1">
      <alignment horizontal="center" vertical="center"/>
    </xf>
    <xf numFmtId="3" fontId="20" fillId="0" borderId="25" xfId="3" applyNumberFormat="1" applyFont="1" applyBorder="1" applyAlignment="1">
      <alignment vertical="center"/>
    </xf>
    <xf numFmtId="0" fontId="20" fillId="0" borderId="25" xfId="3" applyNumberFormat="1" applyFont="1" applyBorder="1" applyAlignment="1">
      <alignment vertical="center"/>
    </xf>
    <xf numFmtId="0" fontId="24" fillId="0" borderId="25" xfId="1" applyNumberFormat="1" applyFont="1" applyBorder="1">
      <alignment vertical="center"/>
    </xf>
    <xf numFmtId="3" fontId="20" fillId="0" borderId="64" xfId="3" applyNumberFormat="1" applyFont="1" applyBorder="1" applyAlignment="1">
      <alignment vertical="center"/>
    </xf>
    <xf numFmtId="3" fontId="24" fillId="0" borderId="63" xfId="3" applyNumberFormat="1" applyFont="1" applyBorder="1" applyAlignment="1">
      <alignment vertical="center"/>
    </xf>
    <xf numFmtId="3" fontId="23" fillId="3" borderId="25" xfId="3" applyNumberFormat="1" applyFont="1" applyFill="1" applyBorder="1" applyAlignment="1">
      <alignment vertical="center"/>
    </xf>
    <xf numFmtId="0" fontId="20" fillId="3" borderId="61" xfId="3" applyNumberFormat="1" applyFont="1" applyFill="1" applyBorder="1" applyAlignment="1">
      <alignment horizontal="center" vertical="center" shrinkToFit="1"/>
    </xf>
    <xf numFmtId="176" fontId="20" fillId="3" borderId="32" xfId="3" applyFont="1" applyFill="1" applyBorder="1" applyAlignment="1">
      <alignment horizontal="center" vertical="center" shrinkToFit="1"/>
    </xf>
    <xf numFmtId="177" fontId="20" fillId="3" borderId="39" xfId="3" applyNumberFormat="1" applyFont="1" applyFill="1" applyBorder="1" applyAlignment="1">
      <alignment vertical="center" shrinkToFit="1"/>
    </xf>
    <xf numFmtId="177" fontId="28" fillId="3" borderId="40" xfId="3" applyNumberFormat="1" applyFont="1" applyFill="1" applyBorder="1" applyAlignment="1">
      <alignment vertical="center" wrapText="1" shrinkToFit="1"/>
    </xf>
    <xf numFmtId="0" fontId="1" fillId="3" borderId="0" xfId="1" applyNumberFormat="1" applyFill="1" applyAlignment="1">
      <alignment horizontal="left" vertical="center"/>
    </xf>
    <xf numFmtId="0" fontId="4" fillId="4" borderId="8" xfId="1" applyNumberFormat="1" applyFont="1" applyFill="1" applyBorder="1" applyAlignment="1">
      <alignment horizontal="center" vertical="center"/>
    </xf>
    <xf numFmtId="176" fontId="20" fillId="0" borderId="0" xfId="3" applyFont="1" applyAlignment="1">
      <alignment vertical="center"/>
    </xf>
    <xf numFmtId="176" fontId="20" fillId="0" borderId="0" xfId="3" applyFont="1" applyAlignment="1">
      <alignment horizontal="center" vertical="center"/>
    </xf>
    <xf numFmtId="176" fontId="24" fillId="0" borderId="0" xfId="3" applyFont="1" applyAlignment="1">
      <alignment horizontal="left" vertical="center"/>
    </xf>
    <xf numFmtId="176" fontId="24" fillId="0" borderId="0" xfId="3" applyFont="1" applyAlignment="1">
      <alignment horizontal="center" vertical="center"/>
    </xf>
    <xf numFmtId="176" fontId="25" fillId="0" borderId="0" xfId="3" applyFont="1" applyAlignment="1">
      <alignment vertical="center"/>
    </xf>
    <xf numFmtId="0" fontId="13" fillId="0" borderId="20" xfId="1" applyNumberFormat="1" applyFont="1" applyBorder="1" applyAlignment="1">
      <alignment horizontal="left" vertical="center"/>
    </xf>
    <xf numFmtId="0" fontId="13" fillId="0" borderId="21" xfId="1" applyNumberFormat="1" applyFont="1" applyBorder="1">
      <alignment vertical="center"/>
    </xf>
    <xf numFmtId="0" fontId="13" fillId="0" borderId="0" xfId="1" applyNumberFormat="1" applyFont="1" applyAlignment="1">
      <alignment horizontal="left" vertical="center"/>
    </xf>
    <xf numFmtId="0" fontId="13" fillId="0" borderId="13" xfId="1" applyNumberFormat="1" applyFont="1" applyBorder="1">
      <alignment vertical="center"/>
    </xf>
    <xf numFmtId="0" fontId="13" fillId="0" borderId="16" xfId="1" applyNumberFormat="1" applyFont="1" applyBorder="1">
      <alignment vertical="center"/>
    </xf>
    <xf numFmtId="0" fontId="13" fillId="0" borderId="16" xfId="1" applyNumberFormat="1" applyFont="1" applyBorder="1" applyAlignment="1">
      <alignment horizontal="left" vertical="center"/>
    </xf>
    <xf numFmtId="0" fontId="13" fillId="0" borderId="17" xfId="1" applyNumberFormat="1" applyFont="1" applyBorder="1">
      <alignment vertical="center"/>
    </xf>
    <xf numFmtId="0" fontId="13" fillId="0" borderId="12" xfId="1" applyNumberFormat="1" applyFont="1" applyBorder="1" applyAlignment="1">
      <alignment horizontal="right" vertical="center"/>
    </xf>
    <xf numFmtId="0" fontId="13" fillId="0" borderId="14" xfId="1" applyNumberFormat="1" applyFont="1" applyBorder="1" applyAlignment="1">
      <alignment horizontal="right" vertical="center"/>
    </xf>
    <xf numFmtId="0" fontId="13" fillId="0" borderId="15" xfId="1" applyNumberFormat="1" applyFont="1" applyBorder="1" applyAlignment="1">
      <alignment horizontal="right" vertical="center"/>
    </xf>
    <xf numFmtId="0" fontId="13" fillId="0" borderId="27" xfId="1" applyNumberFormat="1" applyFont="1" applyBorder="1">
      <alignment vertical="center"/>
    </xf>
    <xf numFmtId="0" fontId="31" fillId="0" borderId="0" xfId="1" applyNumberFormat="1" applyFont="1">
      <alignment vertical="center"/>
    </xf>
    <xf numFmtId="177" fontId="26" fillId="3" borderId="31" xfId="3" applyNumberFormat="1" applyFont="1" applyFill="1" applyBorder="1" applyAlignment="1">
      <alignment horizontal="right" vertical="center"/>
    </xf>
    <xf numFmtId="177" fontId="26" fillId="3" borderId="32" xfId="3" applyNumberFormat="1" applyFont="1" applyFill="1" applyBorder="1" applyAlignment="1">
      <alignment horizontal="left" vertical="center"/>
    </xf>
    <xf numFmtId="0" fontId="4" fillId="7" borderId="9" xfId="1" applyNumberFormat="1" applyFont="1" applyFill="1" applyBorder="1" applyAlignment="1">
      <alignment horizontal="center" vertical="center"/>
    </xf>
    <xf numFmtId="0" fontId="4" fillId="3" borderId="68" xfId="1" applyNumberFormat="1" applyFont="1" applyFill="1" applyBorder="1" applyAlignment="1">
      <alignment horizontal="center" vertical="center"/>
    </xf>
    <xf numFmtId="0" fontId="1" fillId="0" borderId="26" xfId="1" applyNumberFormat="1" applyBorder="1" applyAlignment="1">
      <alignment horizontal="left" vertical="center"/>
    </xf>
    <xf numFmtId="0" fontId="1" fillId="0" borderId="0" xfId="3" applyNumberFormat="1" applyAlignment="1">
      <alignment vertical="center"/>
    </xf>
    <xf numFmtId="3" fontId="1" fillId="0" borderId="0" xfId="3" applyNumberFormat="1" applyAlignment="1">
      <alignment vertical="center"/>
    </xf>
    <xf numFmtId="3" fontId="13" fillId="0" borderId="0" xfId="3" applyNumberFormat="1" applyFont="1" applyAlignment="1">
      <alignment vertical="center"/>
    </xf>
    <xf numFmtId="0" fontId="20" fillId="6" borderId="4" xfId="3" applyNumberFormat="1" applyFont="1" applyFill="1" applyBorder="1" applyAlignment="1">
      <alignment horizontal="center" vertical="center"/>
    </xf>
    <xf numFmtId="3" fontId="20" fillId="3" borderId="40" xfId="3" applyNumberFormat="1" applyFont="1" applyFill="1" applyBorder="1" applyAlignment="1">
      <alignment vertical="center"/>
    </xf>
    <xf numFmtId="0" fontId="20" fillId="0" borderId="40" xfId="3" applyNumberFormat="1" applyFont="1" applyBorder="1" applyAlignment="1">
      <alignment vertical="center"/>
    </xf>
    <xf numFmtId="0" fontId="24" fillId="0" borderId="40" xfId="1" applyNumberFormat="1" applyFont="1" applyBorder="1">
      <alignment vertical="center"/>
    </xf>
    <xf numFmtId="3" fontId="20" fillId="0" borderId="69" xfId="3" applyNumberFormat="1" applyFont="1" applyBorder="1" applyAlignment="1">
      <alignment vertical="center"/>
    </xf>
    <xf numFmtId="3" fontId="24" fillId="0" borderId="70" xfId="3" applyNumberFormat="1" applyFont="1" applyBorder="1" applyAlignment="1">
      <alignment vertical="center"/>
    </xf>
    <xf numFmtId="0" fontId="4" fillId="0" borderId="53" xfId="3" applyNumberFormat="1" applyFont="1" applyBorder="1" applyAlignment="1">
      <alignment vertical="center"/>
    </xf>
    <xf numFmtId="0" fontId="1" fillId="3" borderId="53" xfId="3" applyNumberFormat="1" applyFill="1" applyBorder="1" applyAlignment="1">
      <alignment vertical="center"/>
    </xf>
    <xf numFmtId="0" fontId="1" fillId="0" borderId="0" xfId="1" applyNumberFormat="1" applyAlignment="1">
      <alignment horizontal="right" vertical="center"/>
    </xf>
    <xf numFmtId="0" fontId="4" fillId="3" borderId="18" xfId="1" applyNumberFormat="1" applyFont="1" applyFill="1" applyBorder="1" applyAlignment="1">
      <alignment horizontal="center" vertical="center"/>
    </xf>
    <xf numFmtId="0" fontId="33" fillId="0" borderId="0" xfId="1" applyNumberFormat="1" applyFont="1">
      <alignment vertical="center"/>
    </xf>
    <xf numFmtId="176" fontId="32" fillId="0" borderId="0" xfId="3" applyFont="1" applyAlignment="1">
      <alignment vertical="center"/>
    </xf>
    <xf numFmtId="0" fontId="1" fillId="3" borderId="73" xfId="1" applyNumberFormat="1" applyFill="1" applyBorder="1">
      <alignment vertical="center"/>
    </xf>
    <xf numFmtId="0" fontId="1" fillId="3" borderId="76" xfId="1" applyNumberFormat="1" applyFill="1" applyBorder="1">
      <alignment vertical="center"/>
    </xf>
    <xf numFmtId="176" fontId="38" fillId="0" borderId="0" xfId="0" applyFont="1" applyAlignment="1">
      <alignment horizontal="left" vertical="center"/>
    </xf>
    <xf numFmtId="176" fontId="24" fillId="0" borderId="0" xfId="3" applyFont="1" applyAlignment="1">
      <alignment vertical="center"/>
    </xf>
    <xf numFmtId="0" fontId="10" fillId="0" borderId="1" xfId="1" applyNumberFormat="1" applyFont="1" applyBorder="1" applyAlignment="1">
      <alignment horizontal="center" vertical="center"/>
    </xf>
    <xf numFmtId="0" fontId="5" fillId="6" borderId="2" xfId="1" applyNumberFormat="1" applyFont="1" applyFill="1" applyBorder="1" applyAlignment="1">
      <alignment horizontal="center" vertical="center"/>
    </xf>
    <xf numFmtId="0" fontId="5" fillId="6" borderId="3" xfId="1" applyNumberFormat="1" applyFont="1" applyFill="1" applyBorder="1" applyAlignment="1">
      <alignment horizontal="center" vertical="center"/>
    </xf>
    <xf numFmtId="0" fontId="5" fillId="6" borderId="5" xfId="1" applyNumberFormat="1" applyFont="1" applyFill="1" applyBorder="1" applyAlignment="1">
      <alignment horizontal="center" vertical="center"/>
    </xf>
    <xf numFmtId="0" fontId="5" fillId="6" borderId="37" xfId="1" applyNumberFormat="1" applyFont="1" applyFill="1" applyBorder="1" applyAlignment="1">
      <alignment horizontal="center" vertical="center"/>
    </xf>
    <xf numFmtId="0" fontId="9" fillId="4" borderId="0" xfId="1" applyNumberFormat="1" applyFont="1" applyFill="1" applyAlignment="1">
      <alignment horizontal="left" vertical="center"/>
    </xf>
    <xf numFmtId="0" fontId="11" fillId="4" borderId="0" xfId="1" applyNumberFormat="1" applyFont="1" applyFill="1" applyAlignment="1">
      <alignment horizontal="center" vertical="center" shrinkToFit="1"/>
    </xf>
    <xf numFmtId="14" fontId="4" fillId="3" borderId="65" xfId="1" applyNumberFormat="1" applyFont="1" applyFill="1" applyBorder="1" applyAlignment="1">
      <alignment horizontal="center" vertical="center"/>
    </xf>
    <xf numFmtId="14" fontId="4" fillId="3" borderId="21" xfId="1" applyNumberFormat="1" applyFont="1" applyFill="1" applyBorder="1" applyAlignment="1">
      <alignment horizontal="center" vertical="center"/>
    </xf>
    <xf numFmtId="0" fontId="1" fillId="3" borderId="65" xfId="1" applyNumberFormat="1" applyFill="1" applyBorder="1" applyAlignment="1">
      <alignment horizontal="left" vertical="center"/>
    </xf>
    <xf numFmtId="0" fontId="1" fillId="3" borderId="20" xfId="1" applyNumberFormat="1" applyFill="1" applyBorder="1" applyAlignment="1">
      <alignment horizontal="left" vertical="center"/>
    </xf>
    <xf numFmtId="0" fontId="1" fillId="3" borderId="21" xfId="1" applyNumberFormat="1" applyFill="1" applyBorder="1" applyAlignment="1">
      <alignment horizontal="left" vertical="center"/>
    </xf>
    <xf numFmtId="0" fontId="1" fillId="3" borderId="51" xfId="1" applyNumberFormat="1" applyFill="1" applyBorder="1" applyAlignment="1">
      <alignment horizontal="left" vertical="center"/>
    </xf>
    <xf numFmtId="0" fontId="1" fillId="3" borderId="0" xfId="1" applyNumberFormat="1" applyFill="1" applyAlignment="1">
      <alignment horizontal="left" vertical="center"/>
    </xf>
    <xf numFmtId="0" fontId="1" fillId="3" borderId="13" xfId="1" applyNumberFormat="1" applyFill="1" applyBorder="1" applyAlignment="1">
      <alignment horizontal="left" vertical="center"/>
    </xf>
    <xf numFmtId="0" fontId="1" fillId="3" borderId="66" xfId="1" applyNumberFormat="1" applyFill="1" applyBorder="1" applyAlignment="1">
      <alignment horizontal="left" vertical="center"/>
    </xf>
    <xf numFmtId="0" fontId="1" fillId="3" borderId="16" xfId="1" applyNumberFormat="1" applyFill="1" applyBorder="1" applyAlignment="1">
      <alignment horizontal="left" vertical="center"/>
    </xf>
    <xf numFmtId="0" fontId="1" fillId="3" borderId="17" xfId="1" applyNumberFormat="1" applyFill="1" applyBorder="1" applyAlignment="1">
      <alignment horizontal="left" vertical="center"/>
    </xf>
    <xf numFmtId="0" fontId="13" fillId="0" borderId="27" xfId="1" applyNumberFormat="1" applyFont="1" applyBorder="1" applyAlignment="1">
      <alignment horizontal="left" vertical="center"/>
    </xf>
    <xf numFmtId="0" fontId="13" fillId="0" borderId="10" xfId="1" applyNumberFormat="1" applyFont="1" applyBorder="1" applyAlignment="1">
      <alignment horizontal="left" vertical="center"/>
    </xf>
    <xf numFmtId="0" fontId="13" fillId="0" borderId="11" xfId="1" applyNumberFormat="1" applyFont="1" applyBorder="1" applyAlignment="1">
      <alignment horizontal="left" vertical="center"/>
    </xf>
    <xf numFmtId="0" fontId="4" fillId="0" borderId="19" xfId="1" applyNumberFormat="1" applyFont="1" applyBorder="1" applyAlignment="1">
      <alignment horizontal="center" vertical="center"/>
    </xf>
    <xf numFmtId="0" fontId="4" fillId="0" borderId="21" xfId="1" applyNumberFormat="1" applyFont="1" applyBorder="1" applyAlignment="1">
      <alignment horizontal="center" vertical="center"/>
    </xf>
    <xf numFmtId="0" fontId="4" fillId="3" borderId="23" xfId="1" applyNumberFormat="1" applyFont="1" applyFill="1" applyBorder="1" applyAlignment="1">
      <alignment horizontal="center" vertical="center"/>
    </xf>
    <xf numFmtId="0" fontId="4" fillId="3" borderId="17" xfId="1" applyNumberFormat="1" applyFont="1" applyFill="1" applyBorder="1" applyAlignment="1">
      <alignment horizontal="center" vertical="center"/>
    </xf>
    <xf numFmtId="0" fontId="1" fillId="0" borderId="67" xfId="1" applyNumberFormat="1" applyBorder="1" applyAlignment="1">
      <alignment horizontal="center" vertical="center"/>
    </xf>
    <xf numFmtId="179" fontId="1" fillId="0" borderId="67" xfId="1" applyNumberFormat="1" applyBorder="1" applyAlignment="1">
      <alignment horizontal="center" vertical="center"/>
    </xf>
    <xf numFmtId="0" fontId="13" fillId="0" borderId="22" xfId="1" applyNumberFormat="1" applyFont="1" applyBorder="1" applyAlignment="1">
      <alignment horizontal="left" vertical="top" wrapText="1" justifyLastLine="1"/>
    </xf>
    <xf numFmtId="0" fontId="13" fillId="0" borderId="0" xfId="1" applyNumberFormat="1" applyFont="1" applyAlignment="1">
      <alignment horizontal="left" vertical="top" justifyLastLine="1"/>
    </xf>
    <xf numFmtId="0" fontId="13" fillId="0" borderId="13" xfId="1" applyNumberFormat="1" applyFont="1" applyBorder="1" applyAlignment="1">
      <alignment horizontal="left" vertical="top" justifyLastLine="1"/>
    </xf>
    <xf numFmtId="0" fontId="13" fillId="0" borderId="22" xfId="1" applyNumberFormat="1" applyFont="1" applyBorder="1" applyAlignment="1">
      <alignment horizontal="left" vertical="top" justifyLastLine="1"/>
    </xf>
    <xf numFmtId="0" fontId="13" fillId="0" borderId="23" xfId="1" applyNumberFormat="1" applyFont="1" applyBorder="1" applyAlignment="1">
      <alignment horizontal="left" vertical="top" justifyLastLine="1"/>
    </xf>
    <xf numFmtId="0" fontId="13" fillId="0" borderId="16" xfId="1" applyNumberFormat="1" applyFont="1" applyBorder="1" applyAlignment="1">
      <alignment horizontal="left" vertical="top" justifyLastLine="1"/>
    </xf>
    <xf numFmtId="0" fontId="13" fillId="0" borderId="17" xfId="1" applyNumberFormat="1" applyFont="1" applyBorder="1" applyAlignment="1">
      <alignment horizontal="left" vertical="top" justifyLastLine="1"/>
    </xf>
    <xf numFmtId="0" fontId="5" fillId="5" borderId="71" xfId="1" applyNumberFormat="1" applyFont="1" applyFill="1" applyBorder="1" applyAlignment="1">
      <alignment horizontal="center" vertical="center"/>
    </xf>
    <xf numFmtId="0" fontId="5" fillId="5" borderId="72" xfId="1" applyNumberFormat="1" applyFont="1" applyFill="1" applyBorder="1" applyAlignment="1">
      <alignment horizontal="center" vertical="center"/>
    </xf>
    <xf numFmtId="178" fontId="1" fillId="4" borderId="71" xfId="1" applyNumberFormat="1" applyFill="1" applyBorder="1" applyAlignment="1">
      <alignment horizontal="center" vertical="center" wrapText="1"/>
    </xf>
    <xf numFmtId="178" fontId="1" fillId="4" borderId="72" xfId="1" applyNumberFormat="1" applyFill="1" applyBorder="1" applyAlignment="1">
      <alignment horizontal="center" vertical="center" wrapText="1"/>
    </xf>
    <xf numFmtId="0" fontId="24" fillId="3" borderId="74" xfId="1" applyNumberFormat="1" applyFont="1" applyFill="1" applyBorder="1" applyAlignment="1">
      <alignment horizontal="left" vertical="center"/>
    </xf>
    <xf numFmtId="0" fontId="24" fillId="3" borderId="75" xfId="1" applyNumberFormat="1" applyFont="1" applyFill="1" applyBorder="1" applyAlignment="1">
      <alignment horizontal="left" vertical="center"/>
    </xf>
    <xf numFmtId="0" fontId="24" fillId="3" borderId="77" xfId="1" applyNumberFormat="1" applyFont="1" applyFill="1" applyBorder="1" applyAlignment="1">
      <alignment horizontal="left" vertical="center"/>
    </xf>
    <xf numFmtId="0" fontId="24" fillId="3" borderId="78" xfId="1" applyNumberFormat="1" applyFont="1" applyFill="1" applyBorder="1" applyAlignment="1">
      <alignment horizontal="left" vertical="center"/>
    </xf>
    <xf numFmtId="0" fontId="5" fillId="2" borderId="71" xfId="1" applyNumberFormat="1" applyFont="1" applyFill="1" applyBorder="1" applyAlignment="1">
      <alignment horizontal="center" vertical="center" wrapText="1"/>
    </xf>
    <xf numFmtId="0" fontId="5" fillId="2" borderId="72" xfId="1" applyNumberFormat="1" applyFont="1" applyFill="1" applyBorder="1" applyAlignment="1">
      <alignment horizontal="center" vertical="center"/>
    </xf>
    <xf numFmtId="0" fontId="17" fillId="3" borderId="23" xfId="1" applyNumberFormat="1" applyFont="1" applyFill="1" applyBorder="1" applyAlignment="1">
      <alignment horizontal="center" vertical="center"/>
    </xf>
    <xf numFmtId="0" fontId="17" fillId="3" borderId="17" xfId="1" applyNumberFormat="1" applyFont="1" applyFill="1" applyBorder="1" applyAlignment="1">
      <alignment horizontal="center" vertical="center"/>
    </xf>
    <xf numFmtId="0" fontId="32" fillId="0" borderId="22" xfId="1" applyNumberFormat="1" applyFont="1" applyBorder="1" applyAlignment="1">
      <alignment horizontal="left" vertical="top" wrapText="1" justifyLastLine="1"/>
    </xf>
    <xf numFmtId="0" fontId="32" fillId="0" borderId="0" xfId="1" applyNumberFormat="1" applyFont="1" applyAlignment="1">
      <alignment horizontal="left" vertical="top" justifyLastLine="1"/>
    </xf>
    <xf numFmtId="0" fontId="32" fillId="0" borderId="13" xfId="1" applyNumberFormat="1" applyFont="1" applyBorder="1" applyAlignment="1">
      <alignment horizontal="left" vertical="top" justifyLastLine="1"/>
    </xf>
    <xf numFmtId="0" fontId="32" fillId="0" borderId="22" xfId="1" applyNumberFormat="1" applyFont="1" applyBorder="1" applyAlignment="1">
      <alignment horizontal="left" vertical="top" justifyLastLine="1"/>
    </xf>
    <xf numFmtId="0" fontId="32" fillId="0" borderId="23" xfId="1" applyNumberFormat="1" applyFont="1" applyBorder="1" applyAlignment="1">
      <alignment horizontal="left" vertical="top" justifyLastLine="1"/>
    </xf>
    <xf numFmtId="0" fontId="32" fillId="0" borderId="16" xfId="1" applyNumberFormat="1" applyFont="1" applyBorder="1" applyAlignment="1">
      <alignment horizontal="left" vertical="top" justifyLastLine="1"/>
    </xf>
    <xf numFmtId="0" fontId="32" fillId="0" borderId="17" xfId="1" applyNumberFormat="1" applyFont="1" applyBorder="1" applyAlignment="1">
      <alignment horizontal="left" vertical="top" justifyLastLine="1"/>
    </xf>
    <xf numFmtId="0" fontId="14" fillId="3" borderId="66" xfId="1" applyNumberFormat="1" applyFont="1" applyFill="1" applyBorder="1" applyAlignment="1">
      <alignment horizontal="left" vertical="center"/>
    </xf>
    <xf numFmtId="0" fontId="14" fillId="3" borderId="16" xfId="1" applyNumberFormat="1" applyFont="1" applyFill="1" applyBorder="1" applyAlignment="1">
      <alignment horizontal="left" vertical="center"/>
    </xf>
    <xf numFmtId="0" fontId="14" fillId="3" borderId="17" xfId="1" applyNumberFormat="1" applyFont="1" applyFill="1" applyBorder="1" applyAlignment="1">
      <alignment horizontal="left" vertical="center"/>
    </xf>
    <xf numFmtId="178" fontId="14" fillId="4" borderId="71" xfId="1" applyNumberFormat="1" applyFont="1" applyFill="1" applyBorder="1" applyAlignment="1">
      <alignment horizontal="center" vertical="center" wrapText="1"/>
    </xf>
    <xf numFmtId="178" fontId="14" fillId="4" borderId="72" xfId="1" applyNumberFormat="1" applyFont="1" applyFill="1" applyBorder="1" applyAlignment="1">
      <alignment horizontal="center" vertical="center" wrapText="1"/>
    </xf>
    <xf numFmtId="0" fontId="1" fillId="0" borderId="0" xfId="1" applyNumberFormat="1" applyAlignment="1">
      <alignment horizontal="center" vertical="center"/>
    </xf>
    <xf numFmtId="0" fontId="36" fillId="0" borderId="0" xfId="1" applyNumberFormat="1" applyFont="1" applyAlignment="1">
      <alignment horizontal="left" vertical="top" wrapText="1"/>
    </xf>
    <xf numFmtId="0" fontId="36" fillId="0" borderId="0" xfId="1" applyNumberFormat="1" applyFont="1" applyAlignment="1">
      <alignment horizontal="left" vertical="top"/>
    </xf>
    <xf numFmtId="176" fontId="36" fillId="0" borderId="0" xfId="1" applyFont="1" applyAlignment="1">
      <alignment horizontal="left" vertical="top" wrapText="1"/>
    </xf>
    <xf numFmtId="0" fontId="14" fillId="3" borderId="51" xfId="1" applyNumberFormat="1" applyFont="1" applyFill="1" applyBorder="1" applyAlignment="1">
      <alignment horizontal="left" vertical="center"/>
    </xf>
    <xf numFmtId="0" fontId="14" fillId="3" borderId="0" xfId="1" applyNumberFormat="1" applyFont="1" applyFill="1" applyAlignment="1">
      <alignment horizontal="left" vertical="center"/>
    </xf>
    <xf numFmtId="0" fontId="14" fillId="3" borderId="13" xfId="1" applyNumberFormat="1" applyFont="1" applyFill="1" applyBorder="1" applyAlignment="1">
      <alignment horizontal="left" vertical="center"/>
    </xf>
    <xf numFmtId="0" fontId="14" fillId="3" borderId="65" xfId="1" applyNumberFormat="1" applyFont="1" applyFill="1" applyBorder="1" applyAlignment="1">
      <alignment horizontal="left" vertical="center"/>
    </xf>
    <xf numFmtId="0" fontId="14" fillId="3" borderId="20" xfId="1" applyNumberFormat="1" applyFont="1" applyFill="1" applyBorder="1" applyAlignment="1">
      <alignment horizontal="left" vertical="center"/>
    </xf>
    <xf numFmtId="0" fontId="14" fillId="3" borderId="21" xfId="1" applyNumberFormat="1" applyFont="1" applyFill="1" applyBorder="1" applyAlignment="1">
      <alignment horizontal="left" vertical="center"/>
    </xf>
    <xf numFmtId="176" fontId="10" fillId="0" borderId="1" xfId="1" applyFont="1" applyBorder="1" applyAlignment="1">
      <alignment horizontal="center" vertical="center"/>
    </xf>
    <xf numFmtId="176" fontId="5" fillId="6" borderId="2" xfId="1" applyFont="1" applyFill="1" applyBorder="1" applyAlignment="1">
      <alignment horizontal="center" vertical="center"/>
    </xf>
    <xf numFmtId="176" fontId="5" fillId="6" borderId="3" xfId="1" applyFont="1" applyFill="1" applyBorder="1" applyAlignment="1">
      <alignment horizontal="center" vertical="center"/>
    </xf>
    <xf numFmtId="0" fontId="5" fillId="6" borderId="6" xfId="1" applyNumberFormat="1" applyFont="1" applyFill="1" applyBorder="1" applyAlignment="1">
      <alignment horizontal="center" vertical="center"/>
    </xf>
    <xf numFmtId="0" fontId="18" fillId="4" borderId="0" xfId="1" applyNumberFormat="1" applyFont="1" applyFill="1" applyAlignment="1">
      <alignment horizontal="center" vertical="center" shrinkToFit="1"/>
    </xf>
    <xf numFmtId="0" fontId="19" fillId="4" borderId="0" xfId="1" applyNumberFormat="1" applyFont="1" applyFill="1" applyAlignment="1">
      <alignment horizontal="left" vertical="center"/>
    </xf>
    <xf numFmtId="176" fontId="24" fillId="0" borderId="0" xfId="3" applyFont="1" applyAlignment="1">
      <alignment horizontal="left" vertical="center" wrapText="1"/>
    </xf>
    <xf numFmtId="178" fontId="20" fillId="3" borderId="42" xfId="3" applyNumberFormat="1" applyFont="1" applyFill="1" applyBorder="1" applyAlignment="1">
      <alignment horizontal="center" vertical="center"/>
    </xf>
    <xf numFmtId="178" fontId="20" fillId="3" borderId="24" xfId="3" applyNumberFormat="1" applyFont="1" applyFill="1" applyBorder="1" applyAlignment="1">
      <alignment horizontal="center" vertical="center"/>
    </xf>
    <xf numFmtId="176" fontId="20" fillId="0" borderId="45" xfId="3" applyFont="1" applyBorder="1" applyAlignment="1">
      <alignment horizontal="center" vertical="center"/>
    </xf>
    <xf numFmtId="176" fontId="20" fillId="0" borderId="46" xfId="3" applyFont="1" applyBorder="1" applyAlignment="1">
      <alignment horizontal="center" vertical="center"/>
    </xf>
    <xf numFmtId="176" fontId="20" fillId="0" borderId="47" xfId="3" applyFont="1" applyBorder="1" applyAlignment="1">
      <alignment horizontal="center" vertical="center"/>
    </xf>
    <xf numFmtId="176" fontId="20" fillId="0" borderId="49" xfId="3" applyFont="1" applyBorder="1" applyAlignment="1">
      <alignment horizontal="center" vertical="center"/>
    </xf>
    <xf numFmtId="176" fontId="15" fillId="0" borderId="0" xfId="3" applyFont="1" applyAlignment="1">
      <alignment horizontal="center" vertical="center"/>
    </xf>
    <xf numFmtId="0" fontId="13" fillId="6" borderId="19" xfId="3" applyNumberFormat="1" applyFont="1" applyFill="1" applyBorder="1" applyAlignment="1">
      <alignment horizontal="center" vertical="center" wrapText="1"/>
    </xf>
    <xf numFmtId="0" fontId="13" fillId="6" borderId="20" xfId="3" applyNumberFormat="1" applyFont="1" applyFill="1" applyBorder="1" applyAlignment="1">
      <alignment horizontal="center" vertical="center"/>
    </xf>
    <xf numFmtId="0" fontId="13" fillId="6" borderId="21" xfId="3" applyNumberFormat="1" applyFont="1" applyFill="1" applyBorder="1" applyAlignment="1">
      <alignment horizontal="center" vertical="center"/>
    </xf>
    <xf numFmtId="0" fontId="16" fillId="6" borderId="23" xfId="3" applyNumberFormat="1" applyFont="1" applyFill="1" applyBorder="1" applyAlignment="1">
      <alignment horizontal="left" vertical="center" wrapText="1"/>
    </xf>
    <xf numFmtId="0" fontId="16" fillId="6" borderId="16" xfId="3" applyNumberFormat="1" applyFont="1" applyFill="1" applyBorder="1" applyAlignment="1">
      <alignment horizontal="left" vertical="center" wrapText="1"/>
    </xf>
    <xf numFmtId="0" fontId="16" fillId="6" borderId="17" xfId="3" applyNumberFormat="1" applyFont="1" applyFill="1" applyBorder="1" applyAlignment="1">
      <alignment horizontal="left" vertical="center" wrapText="1"/>
    </xf>
    <xf numFmtId="0" fontId="20" fillId="6" borderId="29" xfId="3" applyNumberFormat="1" applyFont="1" applyFill="1" applyBorder="1" applyAlignment="1">
      <alignment horizontal="center" vertical="center"/>
    </xf>
    <xf numFmtId="0" fontId="20" fillId="6" borderId="30" xfId="3" applyNumberFormat="1" applyFont="1" applyFill="1" applyBorder="1" applyAlignment="1">
      <alignment horizontal="center" vertical="center"/>
    </xf>
    <xf numFmtId="0" fontId="20" fillId="6" borderId="33" xfId="3" applyNumberFormat="1" applyFont="1" applyFill="1" applyBorder="1" applyAlignment="1">
      <alignment horizontal="center" vertical="center"/>
    </xf>
    <xf numFmtId="0" fontId="26" fillId="3" borderId="25" xfId="1" applyNumberFormat="1" applyFont="1" applyFill="1" applyBorder="1" applyAlignment="1">
      <alignment horizontal="center" vertical="center"/>
    </xf>
    <xf numFmtId="0" fontId="26" fillId="3" borderId="34" xfId="1" applyNumberFormat="1" applyFont="1" applyFill="1" applyBorder="1" applyAlignment="1">
      <alignment horizontal="center" vertical="center"/>
    </xf>
    <xf numFmtId="0" fontId="20" fillId="6" borderId="35" xfId="3" applyNumberFormat="1" applyFont="1" applyFill="1" applyBorder="1" applyAlignment="1">
      <alignment horizontal="center" vertical="center"/>
    </xf>
    <xf numFmtId="0" fontId="20" fillId="6" borderId="36" xfId="3" applyNumberFormat="1" applyFont="1" applyFill="1" applyBorder="1" applyAlignment="1">
      <alignment horizontal="center" vertical="center"/>
    </xf>
    <xf numFmtId="178" fontId="20" fillId="3" borderId="37" xfId="3" applyNumberFormat="1" applyFont="1" applyFill="1" applyBorder="1" applyAlignment="1">
      <alignment horizontal="center" vertical="center"/>
    </xf>
    <xf numFmtId="178" fontId="20" fillId="3" borderId="38" xfId="3" applyNumberFormat="1" applyFont="1" applyFill="1" applyBorder="1" applyAlignment="1">
      <alignment horizontal="center" vertical="center"/>
    </xf>
    <xf numFmtId="0" fontId="20" fillId="6" borderId="44" xfId="3" applyNumberFormat="1" applyFont="1" applyFill="1" applyBorder="1" applyAlignment="1">
      <alignment horizontal="center" vertical="center"/>
    </xf>
    <xf numFmtId="0" fontId="20" fillId="6" borderId="20" xfId="3" applyNumberFormat="1" applyFont="1" applyFill="1" applyBorder="1" applyAlignment="1">
      <alignment horizontal="center" vertical="center"/>
    </xf>
    <xf numFmtId="0" fontId="20" fillId="6" borderId="32" xfId="3" applyNumberFormat="1" applyFont="1" applyFill="1" applyBorder="1" applyAlignment="1">
      <alignment horizontal="center" vertical="center"/>
    </xf>
    <xf numFmtId="178" fontId="20" fillId="3" borderId="43" xfId="3" applyNumberFormat="1" applyFont="1" applyFill="1" applyBorder="1" applyAlignment="1">
      <alignment horizontal="center" vertical="center"/>
    </xf>
    <xf numFmtId="178" fontId="20" fillId="3" borderId="28" xfId="3" applyNumberFormat="1" applyFont="1" applyFill="1" applyBorder="1" applyAlignment="1">
      <alignment horizontal="center" vertical="center"/>
    </xf>
    <xf numFmtId="178" fontId="23" fillId="3" borderId="42" xfId="3" applyNumberFormat="1" applyFont="1" applyFill="1" applyBorder="1" applyAlignment="1">
      <alignment horizontal="center" vertical="center"/>
    </xf>
    <xf numFmtId="178" fontId="23" fillId="3" borderId="24" xfId="3" applyNumberFormat="1" applyFont="1" applyFill="1" applyBorder="1" applyAlignment="1">
      <alignment horizontal="center" vertical="center"/>
    </xf>
    <xf numFmtId="177" fontId="23" fillId="3" borderId="31" xfId="3" applyNumberFormat="1" applyFont="1" applyFill="1" applyBorder="1" applyAlignment="1">
      <alignment horizontal="center" vertical="center"/>
    </xf>
    <xf numFmtId="177" fontId="23" fillId="3" borderId="32" xfId="3" applyNumberFormat="1" applyFont="1" applyFill="1" applyBorder="1" applyAlignment="1">
      <alignment horizontal="center" vertical="center"/>
    </xf>
    <xf numFmtId="176" fontId="23" fillId="3" borderId="25" xfId="1" applyFont="1" applyFill="1" applyBorder="1" applyAlignment="1">
      <alignment horizontal="center" vertical="center"/>
    </xf>
    <xf numFmtId="176" fontId="23" fillId="3" borderId="34" xfId="1" applyFont="1" applyFill="1" applyBorder="1" applyAlignment="1">
      <alignment horizontal="center" vertical="center"/>
    </xf>
    <xf numFmtId="176" fontId="23" fillId="3" borderId="37" xfId="3" applyFont="1" applyFill="1" applyBorder="1" applyAlignment="1">
      <alignment horizontal="center" vertical="center"/>
    </xf>
    <xf numFmtId="176" fontId="23" fillId="3" borderId="38" xfId="3" applyFont="1" applyFill="1" applyBorder="1" applyAlignment="1">
      <alignment horizontal="center" vertical="center"/>
    </xf>
    <xf numFmtId="178" fontId="23" fillId="3" borderId="43" xfId="3" applyNumberFormat="1" applyFont="1" applyFill="1" applyBorder="1" applyAlignment="1">
      <alignment horizontal="center" vertical="center"/>
    </xf>
    <xf numFmtId="178" fontId="23" fillId="3" borderId="28" xfId="3" applyNumberFormat="1" applyFont="1" applyFill="1" applyBorder="1" applyAlignment="1">
      <alignment horizontal="center" vertical="center"/>
    </xf>
    <xf numFmtId="178" fontId="20" fillId="0" borderId="56" xfId="3" applyNumberFormat="1" applyFont="1" applyBorder="1" applyAlignment="1">
      <alignment horizontal="center" vertical="center"/>
    </xf>
    <xf numFmtId="178" fontId="20" fillId="0" borderId="57" xfId="3" applyNumberFormat="1" applyFont="1" applyBorder="1" applyAlignment="1">
      <alignment horizontal="center" vertical="center"/>
    </xf>
    <xf numFmtId="177" fontId="26" fillId="0" borderId="31" xfId="3" applyNumberFormat="1" applyFont="1" applyBorder="1" applyAlignment="1">
      <alignment horizontal="center" vertical="center"/>
    </xf>
    <xf numFmtId="177" fontId="26" fillId="0" borderId="32" xfId="3" applyNumberFormat="1" applyFont="1" applyBorder="1" applyAlignment="1">
      <alignment horizontal="center" vertical="center"/>
    </xf>
    <xf numFmtId="176" fontId="26" fillId="0" borderId="25" xfId="1" applyFont="1" applyBorder="1" applyAlignment="1">
      <alignment horizontal="center" vertical="center"/>
    </xf>
    <xf numFmtId="176" fontId="26" fillId="0" borderId="34" xfId="1" applyFont="1" applyBorder="1" applyAlignment="1">
      <alignment horizontal="center" vertical="center"/>
    </xf>
  </cellXfs>
  <cellStyles count="5">
    <cellStyle name="桁区切り" xfId="4" builtinId="6"/>
    <cellStyle name="桁区切り 2" xfId="2" xr:uid="{00000000-0005-0000-0000-000001000000}"/>
    <cellStyle name="標準" xfId="0" builtinId="0"/>
    <cellStyle name="標準 2" xfId="1" xr:uid="{00000000-0005-0000-0000-000003000000}"/>
    <cellStyle name="標準 3" xfId="3" xr:uid="{00000000-0005-0000-0000-00000400000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25</xdr:row>
          <xdr:rowOff>57150</xdr:rowOff>
        </xdr:from>
        <xdr:to>
          <xdr:col>4</xdr:col>
          <xdr:colOff>276225</xdr:colOff>
          <xdr:row>25</xdr:row>
          <xdr:rowOff>295275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25</xdr:row>
          <xdr:rowOff>57150</xdr:rowOff>
        </xdr:from>
        <xdr:to>
          <xdr:col>4</xdr:col>
          <xdr:colOff>276225</xdr:colOff>
          <xdr:row>25</xdr:row>
          <xdr:rowOff>295275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26</xdr:row>
          <xdr:rowOff>57150</xdr:rowOff>
        </xdr:from>
        <xdr:to>
          <xdr:col>4</xdr:col>
          <xdr:colOff>276225</xdr:colOff>
          <xdr:row>26</xdr:row>
          <xdr:rowOff>295275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26</xdr:row>
          <xdr:rowOff>57150</xdr:rowOff>
        </xdr:from>
        <xdr:to>
          <xdr:col>4</xdr:col>
          <xdr:colOff>276225</xdr:colOff>
          <xdr:row>26</xdr:row>
          <xdr:rowOff>295275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0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25</xdr:row>
          <xdr:rowOff>57150</xdr:rowOff>
        </xdr:from>
        <xdr:to>
          <xdr:col>4</xdr:col>
          <xdr:colOff>238125</xdr:colOff>
          <xdr:row>25</xdr:row>
          <xdr:rowOff>295275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1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25</xdr:row>
          <xdr:rowOff>57150</xdr:rowOff>
        </xdr:from>
        <xdr:to>
          <xdr:col>4</xdr:col>
          <xdr:colOff>238125</xdr:colOff>
          <xdr:row>25</xdr:row>
          <xdr:rowOff>295275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1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26</xdr:row>
          <xdr:rowOff>57150</xdr:rowOff>
        </xdr:from>
        <xdr:to>
          <xdr:col>4</xdr:col>
          <xdr:colOff>238125</xdr:colOff>
          <xdr:row>26</xdr:row>
          <xdr:rowOff>295275</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1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26</xdr:row>
          <xdr:rowOff>57150</xdr:rowOff>
        </xdr:from>
        <xdr:to>
          <xdr:col>4</xdr:col>
          <xdr:colOff>238125</xdr:colOff>
          <xdr:row>26</xdr:row>
          <xdr:rowOff>295275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1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sheetPr>
  <dimension ref="A1:M52"/>
  <sheetViews>
    <sheetView tabSelected="1" zoomScale="85" zoomScaleNormal="85" workbookViewId="0">
      <selection activeCell="O8" sqref="O8"/>
    </sheetView>
  </sheetViews>
  <sheetFormatPr defaultRowHeight="13.5"/>
  <cols>
    <col min="1" max="1" width="13" style="8" customWidth="1"/>
    <col min="2" max="2" width="19.25" style="8" customWidth="1"/>
    <col min="3" max="3" width="11.875" style="8" customWidth="1"/>
    <col min="4" max="4" width="5.875" style="8" customWidth="1"/>
    <col min="5" max="5" width="5.875" style="16" customWidth="1"/>
    <col min="6" max="6" width="20.75" style="8" customWidth="1"/>
    <col min="7" max="7" width="8.875" style="8" customWidth="1"/>
    <col min="8" max="8" width="11.625" style="8" customWidth="1"/>
    <col min="9" max="9" width="6.25" style="8" customWidth="1"/>
    <col min="10" max="16384" width="9" style="8"/>
  </cols>
  <sheetData>
    <row r="1" spans="1:8" ht="39.75" customHeight="1" thickTop="1" thickBot="1">
      <c r="A1" s="161" t="s">
        <v>0</v>
      </c>
      <c r="B1" s="161"/>
      <c r="C1" s="161"/>
      <c r="D1" s="161"/>
      <c r="E1" s="161"/>
      <c r="F1" s="161"/>
      <c r="G1" s="161"/>
      <c r="H1" s="161"/>
    </row>
    <row r="2" spans="1:8" ht="15.75" thickTop="1" thickBot="1">
      <c r="B2" s="9"/>
      <c r="C2" s="9"/>
      <c r="D2" s="9"/>
      <c r="E2" s="10"/>
      <c r="F2" s="9"/>
      <c r="G2" s="9"/>
      <c r="H2" s="9"/>
    </row>
    <row r="3" spans="1:8" ht="20.100000000000001" customHeight="1" thickBot="1">
      <c r="B3" s="9"/>
      <c r="C3" s="9"/>
      <c r="D3" s="9"/>
      <c r="E3" s="162" t="s">
        <v>1</v>
      </c>
      <c r="F3" s="163"/>
      <c r="G3" s="168"/>
      <c r="H3" s="169"/>
    </row>
    <row r="4" spans="1:8" ht="26.25" customHeight="1" thickBot="1">
      <c r="B4" s="9"/>
      <c r="C4" s="11"/>
      <c r="D4" s="9"/>
      <c r="E4" s="164" t="s">
        <v>41</v>
      </c>
      <c r="F4" s="165"/>
      <c r="G4" s="139" t="s">
        <v>128</v>
      </c>
      <c r="H4" s="140"/>
    </row>
    <row r="5" spans="1:8" ht="28.5" customHeight="1">
      <c r="A5" s="167"/>
      <c r="B5" s="167"/>
      <c r="C5" s="12" t="s">
        <v>2</v>
      </c>
      <c r="D5" s="9"/>
      <c r="E5" s="10"/>
      <c r="F5" s="13"/>
      <c r="G5" s="14"/>
      <c r="H5" s="14"/>
    </row>
    <row r="6" spans="1:8" ht="24.95" customHeight="1" thickBot="1">
      <c r="A6" s="15" t="s">
        <v>3</v>
      </c>
      <c r="B6" s="119"/>
      <c r="C6" s="15"/>
      <c r="D6" s="9"/>
      <c r="E6" s="10"/>
      <c r="F6" s="13"/>
      <c r="G6" s="14"/>
      <c r="H6" s="14"/>
    </row>
    <row r="7" spans="1:8" ht="9.9499999999999993" customHeight="1" thickTop="1">
      <c r="B7" s="9"/>
      <c r="C7" s="9"/>
    </row>
    <row r="8" spans="1:8" ht="20.100000000000001" customHeight="1">
      <c r="A8" s="17" t="s">
        <v>4</v>
      </c>
      <c r="B8" s="18" t="s">
        <v>5</v>
      </c>
      <c r="C8" s="17" t="s">
        <v>6</v>
      </c>
      <c r="D8" s="166" t="s">
        <v>37</v>
      </c>
      <c r="E8" s="166"/>
      <c r="F8" s="166"/>
      <c r="G8" s="14"/>
      <c r="H8" s="14"/>
    </row>
    <row r="9" spans="1:8" ht="20.100000000000001" customHeight="1" thickBot="1">
      <c r="A9" s="9"/>
      <c r="B9" s="9"/>
      <c r="C9" s="9"/>
      <c r="D9" s="9"/>
      <c r="E9" s="8"/>
      <c r="F9" s="13"/>
      <c r="G9" s="14"/>
      <c r="H9" s="14"/>
    </row>
    <row r="10" spans="1:8" ht="20.100000000000001" customHeight="1" thickBot="1">
      <c r="A10" s="19" t="s">
        <v>25</v>
      </c>
      <c r="B10" s="20"/>
      <c r="C10" s="20"/>
      <c r="D10" s="21"/>
      <c r="E10" s="22"/>
      <c r="F10" s="23"/>
      <c r="G10" s="9"/>
      <c r="H10" s="9"/>
    </row>
    <row r="11" spans="1:8" ht="21.75" customHeight="1">
      <c r="A11" s="24" t="s">
        <v>7</v>
      </c>
      <c r="B11" s="170"/>
      <c r="C11" s="171"/>
      <c r="D11" s="171"/>
      <c r="E11" s="171"/>
      <c r="F11" s="172"/>
      <c r="G11" s="9"/>
      <c r="H11" s="9"/>
    </row>
    <row r="12" spans="1:8" ht="21.75" customHeight="1">
      <c r="A12" s="25" t="s">
        <v>8</v>
      </c>
      <c r="B12" s="173"/>
      <c r="C12" s="174"/>
      <c r="D12" s="174"/>
      <c r="E12" s="174"/>
      <c r="F12" s="175"/>
    </row>
    <row r="13" spans="1:8" ht="21.75" customHeight="1" thickBot="1">
      <c r="A13" s="25" t="s">
        <v>9</v>
      </c>
      <c r="B13" s="118" t="s">
        <v>91</v>
      </c>
      <c r="C13" s="26"/>
      <c r="D13" s="26"/>
      <c r="E13" s="26"/>
      <c r="F13" s="27"/>
      <c r="G13" s="9"/>
      <c r="H13" s="9"/>
    </row>
    <row r="14" spans="1:8" ht="21.75" customHeight="1">
      <c r="A14" s="25" t="s">
        <v>19</v>
      </c>
      <c r="B14" s="173"/>
      <c r="C14" s="174"/>
      <c r="D14" s="174"/>
      <c r="E14" s="174"/>
      <c r="F14" s="175"/>
      <c r="G14" s="182" t="s">
        <v>100</v>
      </c>
      <c r="H14" s="183"/>
    </row>
    <row r="15" spans="1:8" ht="21.75" customHeight="1" thickBot="1">
      <c r="A15" s="28" t="s">
        <v>10</v>
      </c>
      <c r="B15" s="176"/>
      <c r="C15" s="177"/>
      <c r="D15" s="177"/>
      <c r="E15" s="177"/>
      <c r="F15" s="178"/>
      <c r="G15" s="184"/>
      <c r="H15" s="185"/>
    </row>
    <row r="16" spans="1:8" ht="20.100000000000001" customHeight="1" thickBot="1">
      <c r="A16" s="14"/>
      <c r="B16" s="9"/>
      <c r="C16" s="9"/>
      <c r="D16" s="29"/>
      <c r="E16" s="10"/>
      <c r="F16" s="9"/>
      <c r="G16" s="9"/>
      <c r="H16" s="9"/>
    </row>
    <row r="17" spans="1:13" ht="20.100000000000001" customHeight="1" thickBot="1">
      <c r="A17" s="30" t="s">
        <v>26</v>
      </c>
      <c r="B17" s="179" t="s">
        <v>92</v>
      </c>
      <c r="C17" s="180"/>
      <c r="D17" s="180"/>
      <c r="E17" s="180"/>
      <c r="F17" s="181"/>
      <c r="G17" s="9"/>
      <c r="H17" s="9"/>
    </row>
    <row r="18" spans="1:13" ht="20.100000000000001" customHeight="1" thickBot="1">
      <c r="A18" s="14"/>
      <c r="B18" s="9"/>
      <c r="C18" s="9"/>
      <c r="D18" s="29"/>
      <c r="E18" s="10"/>
      <c r="F18" s="9"/>
      <c r="G18" s="9"/>
      <c r="H18" s="9"/>
    </row>
    <row r="19" spans="1:13" ht="20.100000000000001" customHeight="1" thickBot="1">
      <c r="A19" s="19" t="s">
        <v>107</v>
      </c>
      <c r="B19" s="20"/>
      <c r="C19" s="20"/>
      <c r="D19" s="35"/>
      <c r="E19" s="22"/>
      <c r="F19" s="23"/>
      <c r="G19" s="9"/>
      <c r="H19" s="9"/>
    </row>
    <row r="20" spans="1:13" ht="21.75" customHeight="1">
      <c r="A20" s="132" t="s">
        <v>82</v>
      </c>
      <c r="B20" s="57" t="s">
        <v>36</v>
      </c>
      <c r="C20" s="57"/>
      <c r="D20" s="57"/>
      <c r="E20" s="125"/>
      <c r="F20" s="126"/>
      <c r="G20" s="9"/>
      <c r="H20" s="9"/>
    </row>
    <row r="21" spans="1:13" ht="21.75" customHeight="1">
      <c r="A21" s="133" t="s">
        <v>9</v>
      </c>
      <c r="B21" s="127" t="s">
        <v>97</v>
      </c>
      <c r="C21" s="127" t="s">
        <v>11</v>
      </c>
      <c r="D21" s="36"/>
      <c r="E21" s="127"/>
      <c r="F21" s="128"/>
      <c r="G21" s="9"/>
      <c r="H21" s="9"/>
    </row>
    <row r="22" spans="1:13" ht="21.75" customHeight="1" thickBot="1">
      <c r="A22" s="134" t="s">
        <v>10</v>
      </c>
      <c r="B22" s="129" t="s">
        <v>12</v>
      </c>
      <c r="C22" s="129"/>
      <c r="D22" s="129"/>
      <c r="E22" s="130"/>
      <c r="F22" s="131"/>
    </row>
    <row r="23" spans="1:13" ht="20.100000000000001" customHeight="1">
      <c r="C23" s="9"/>
      <c r="D23" s="29"/>
      <c r="E23" s="10"/>
      <c r="F23" s="9"/>
      <c r="G23" s="9"/>
      <c r="H23" s="9"/>
    </row>
    <row r="24" spans="1:13" ht="20.100000000000001" customHeight="1">
      <c r="A24" s="29" t="s">
        <v>108</v>
      </c>
      <c r="B24" s="136"/>
      <c r="C24" s="9"/>
      <c r="D24" s="29"/>
      <c r="E24" s="10"/>
      <c r="F24" s="9"/>
      <c r="G24" s="9"/>
      <c r="H24" s="9"/>
    </row>
    <row r="25" spans="1:13" ht="20.100000000000001" customHeight="1" thickBot="1">
      <c r="A25" s="9"/>
      <c r="B25" s="9"/>
      <c r="C25" s="9"/>
      <c r="D25" s="29" t="s">
        <v>113</v>
      </c>
      <c r="E25" s="10"/>
      <c r="F25" s="9"/>
      <c r="G25" s="9"/>
      <c r="H25" s="9"/>
      <c r="J25"/>
      <c r="K25"/>
      <c r="L25"/>
      <c r="M25"/>
    </row>
    <row r="26" spans="1:13" ht="31.5" customHeight="1">
      <c r="A26" s="195" t="s">
        <v>13</v>
      </c>
      <c r="B26" s="197"/>
      <c r="C26" s="203" t="s">
        <v>111</v>
      </c>
      <c r="D26" s="157"/>
      <c r="E26" s="199" t="s">
        <v>117</v>
      </c>
      <c r="F26" s="199"/>
      <c r="G26" s="199"/>
      <c r="H26" s="200"/>
      <c r="J26"/>
      <c r="K26"/>
      <c r="L26"/>
      <c r="M26"/>
    </row>
    <row r="27" spans="1:13" ht="31.5" customHeight="1" thickBot="1">
      <c r="A27" s="196"/>
      <c r="B27" s="198"/>
      <c r="C27" s="204"/>
      <c r="D27" s="158"/>
      <c r="E27" s="201" t="s">
        <v>110</v>
      </c>
      <c r="F27" s="201"/>
      <c r="G27" s="201"/>
      <c r="H27" s="202"/>
      <c r="J27"/>
      <c r="K27"/>
      <c r="L27"/>
      <c r="M27"/>
    </row>
    <row r="28" spans="1:13" ht="9.9499999999999993" customHeight="1" thickBot="1">
      <c r="A28" s="9"/>
      <c r="B28" s="9"/>
      <c r="C28" s="9"/>
      <c r="D28" s="9"/>
      <c r="E28" s="10"/>
      <c r="F28" s="9"/>
      <c r="G28" s="9"/>
      <c r="H28" s="9"/>
      <c r="J28"/>
      <c r="K28"/>
      <c r="L28"/>
      <c r="M28"/>
    </row>
    <row r="29" spans="1:13" ht="14.25">
      <c r="A29" s="37" t="s">
        <v>20</v>
      </c>
      <c r="B29" s="38"/>
      <c r="C29" s="38"/>
      <c r="D29" s="38"/>
      <c r="E29" s="39"/>
      <c r="F29" s="38"/>
      <c r="G29" s="38"/>
      <c r="H29" s="40"/>
    </row>
    <row r="30" spans="1:13" ht="14.25">
      <c r="A30" s="188" t="s">
        <v>118</v>
      </c>
      <c r="B30" s="189"/>
      <c r="C30" s="189"/>
      <c r="D30" s="189"/>
      <c r="E30" s="189"/>
      <c r="F30" s="189"/>
      <c r="G30" s="189"/>
      <c r="H30" s="190"/>
      <c r="M30" s="9"/>
    </row>
    <row r="31" spans="1:13" ht="14.25">
      <c r="A31" s="191"/>
      <c r="B31" s="189"/>
      <c r="C31" s="189"/>
      <c r="D31" s="189"/>
      <c r="E31" s="189"/>
      <c r="F31" s="189"/>
      <c r="G31" s="189"/>
      <c r="H31" s="190"/>
      <c r="M31" s="9"/>
    </row>
    <row r="32" spans="1:13" ht="14.25">
      <c r="A32" s="191"/>
      <c r="B32" s="189"/>
      <c r="C32" s="189"/>
      <c r="D32" s="189"/>
      <c r="E32" s="189"/>
      <c r="F32" s="189"/>
      <c r="G32" s="189"/>
      <c r="H32" s="190"/>
      <c r="M32" s="9"/>
    </row>
    <row r="33" spans="1:13" ht="14.25">
      <c r="A33" s="191"/>
      <c r="B33" s="189"/>
      <c r="C33" s="189"/>
      <c r="D33" s="189"/>
      <c r="E33" s="189"/>
      <c r="F33" s="189"/>
      <c r="G33" s="189"/>
      <c r="H33" s="190"/>
      <c r="M33" s="9"/>
    </row>
    <row r="34" spans="1:13" ht="14.25">
      <c r="A34" s="191"/>
      <c r="B34" s="189"/>
      <c r="C34" s="189"/>
      <c r="D34" s="189"/>
      <c r="E34" s="189"/>
      <c r="F34" s="189"/>
      <c r="G34" s="189"/>
      <c r="H34" s="190"/>
      <c r="M34" s="9"/>
    </row>
    <row r="35" spans="1:13">
      <c r="A35" s="191"/>
      <c r="B35" s="189"/>
      <c r="C35" s="189"/>
      <c r="D35" s="189"/>
      <c r="E35" s="189"/>
      <c r="F35" s="189"/>
      <c r="G35" s="189"/>
      <c r="H35" s="190"/>
    </row>
    <row r="36" spans="1:13" ht="13.5" customHeight="1">
      <c r="A36" s="191"/>
      <c r="B36" s="189"/>
      <c r="C36" s="189"/>
      <c r="D36" s="189"/>
      <c r="E36" s="189"/>
      <c r="F36" s="189"/>
      <c r="G36" s="189"/>
      <c r="H36" s="190"/>
    </row>
    <row r="37" spans="1:13">
      <c r="A37" s="191"/>
      <c r="B37" s="189"/>
      <c r="C37" s="189"/>
      <c r="D37" s="189"/>
      <c r="E37" s="189"/>
      <c r="F37" s="189"/>
      <c r="G37" s="189"/>
      <c r="H37" s="190"/>
    </row>
    <row r="38" spans="1:13" ht="14.25">
      <c r="A38" s="191"/>
      <c r="B38" s="189"/>
      <c r="C38" s="189"/>
      <c r="D38" s="189"/>
      <c r="E38" s="189"/>
      <c r="F38" s="189"/>
      <c r="G38" s="189"/>
      <c r="H38" s="190"/>
      <c r="M38" s="9"/>
    </row>
    <row r="39" spans="1:13" ht="14.25">
      <c r="A39" s="191"/>
      <c r="B39" s="189"/>
      <c r="C39" s="189"/>
      <c r="D39" s="189"/>
      <c r="E39" s="189"/>
      <c r="F39" s="189"/>
      <c r="G39" s="189"/>
      <c r="H39" s="190"/>
      <c r="M39" s="9"/>
    </row>
    <row r="40" spans="1:13" ht="14.25">
      <c r="A40" s="191"/>
      <c r="B40" s="189"/>
      <c r="C40" s="189"/>
      <c r="D40" s="189"/>
      <c r="E40" s="189"/>
      <c r="F40" s="189"/>
      <c r="G40" s="189"/>
      <c r="H40" s="190"/>
      <c r="M40" s="9"/>
    </row>
    <row r="41" spans="1:13" ht="14.25">
      <c r="A41" s="191"/>
      <c r="B41" s="189"/>
      <c r="C41" s="189"/>
      <c r="D41" s="189"/>
      <c r="E41" s="189"/>
      <c r="F41" s="189"/>
      <c r="G41" s="189"/>
      <c r="H41" s="190"/>
      <c r="M41" s="9"/>
    </row>
    <row r="42" spans="1:13" ht="14.25">
      <c r="A42" s="191"/>
      <c r="B42" s="189"/>
      <c r="C42" s="189"/>
      <c r="D42" s="189"/>
      <c r="E42" s="189"/>
      <c r="F42" s="189"/>
      <c r="G42" s="189"/>
      <c r="H42" s="190"/>
      <c r="M42" s="9"/>
    </row>
    <row r="43" spans="1:13" ht="14.25">
      <c r="A43" s="191"/>
      <c r="B43" s="189"/>
      <c r="C43" s="189"/>
      <c r="D43" s="189"/>
      <c r="E43" s="189"/>
      <c r="F43" s="189"/>
      <c r="G43" s="189"/>
      <c r="H43" s="190"/>
      <c r="M43" s="9" t="s">
        <v>21</v>
      </c>
    </row>
    <row r="44" spans="1:13" ht="35.25" customHeight="1" thickBot="1">
      <c r="A44" s="192"/>
      <c r="B44" s="193"/>
      <c r="C44" s="193"/>
      <c r="D44" s="193"/>
      <c r="E44" s="193"/>
      <c r="F44" s="193"/>
      <c r="G44" s="193"/>
      <c r="H44" s="194"/>
      <c r="M44" s="41" t="s">
        <v>22</v>
      </c>
    </row>
    <row r="45" spans="1:13" ht="14.25" thickBot="1"/>
    <row r="46" spans="1:13" ht="14.25">
      <c r="A46" s="37" t="s">
        <v>23</v>
      </c>
      <c r="B46" s="42"/>
      <c r="C46" s="42"/>
      <c r="D46" s="42"/>
      <c r="E46" s="43"/>
      <c r="F46" s="42"/>
      <c r="G46" s="42"/>
      <c r="H46" s="44"/>
    </row>
    <row r="47" spans="1:13" ht="14.25">
      <c r="A47" s="45"/>
      <c r="H47" s="46"/>
    </row>
    <row r="48" spans="1:13">
      <c r="A48" s="47"/>
      <c r="H48" s="46"/>
    </row>
    <row r="49" spans="1:8" ht="14.25" thickBot="1">
      <c r="A49" s="48"/>
      <c r="B49" s="49"/>
      <c r="C49" s="49"/>
      <c r="D49" s="49"/>
      <c r="E49" s="50"/>
      <c r="F49" s="51"/>
      <c r="G49" s="49"/>
      <c r="H49" s="52"/>
    </row>
    <row r="50" spans="1:8">
      <c r="A50" s="8" t="s">
        <v>109</v>
      </c>
      <c r="F50" s="153"/>
    </row>
    <row r="51" spans="1:8">
      <c r="A51" s="186" t="s">
        <v>104</v>
      </c>
      <c r="B51" s="186"/>
      <c r="C51" s="186" t="s">
        <v>105</v>
      </c>
      <c r="D51" s="186"/>
    </row>
    <row r="52" spans="1:8" ht="28.5" customHeight="1">
      <c r="A52" s="186"/>
      <c r="B52" s="186"/>
      <c r="C52" s="187"/>
      <c r="D52" s="187"/>
      <c r="F52" s="141" t="s">
        <v>24</v>
      </c>
      <c r="G52" s="53"/>
      <c r="H52" s="53"/>
    </row>
  </sheetData>
  <mergeCells count="23">
    <mergeCell ref="G14:H14"/>
    <mergeCell ref="G15:H15"/>
    <mergeCell ref="A51:B51"/>
    <mergeCell ref="A52:B52"/>
    <mergeCell ref="C52:D52"/>
    <mergeCell ref="C51:D51"/>
    <mergeCell ref="A30:H44"/>
    <mergeCell ref="A26:A27"/>
    <mergeCell ref="B26:B27"/>
    <mergeCell ref="E26:H26"/>
    <mergeCell ref="E27:H27"/>
    <mergeCell ref="C26:C27"/>
    <mergeCell ref="B11:F11"/>
    <mergeCell ref="B12:F12"/>
    <mergeCell ref="B14:F14"/>
    <mergeCell ref="B15:F15"/>
    <mergeCell ref="B17:F17"/>
    <mergeCell ref="A1:H1"/>
    <mergeCell ref="E3:F3"/>
    <mergeCell ref="E4:F4"/>
    <mergeCell ref="D8:F8"/>
    <mergeCell ref="A5:B5"/>
    <mergeCell ref="G3:H3"/>
  </mergeCells>
  <phoneticPr fontId="2"/>
  <dataValidations count="2">
    <dataValidation imeMode="off" allowBlank="1" showInputMessage="1" showErrorMessage="1" sqref="G4:H6 G8:H9" xr:uid="{00000000-0002-0000-0000-000000000000}"/>
    <dataValidation imeMode="halfAlpha" allowBlank="1" showInputMessage="1" showErrorMessage="1" sqref="B14:F14" xr:uid="{00000000-0002-0000-0000-000001000000}"/>
  </dataValidations>
  <printOptions horizontalCentered="1"/>
  <pageMargins left="0.59055118110236227" right="0.59055118110236227" top="0.59055118110236227" bottom="0.39370078740157483" header="0.51181102362204722" footer="0.51181102362204722"/>
  <pageSetup paperSize="9" scale="85" orientation="portrait" r:id="rId1"/>
  <headerFooter alignWithMargins="0"/>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3</xdr:col>
                    <xdr:colOff>66675</xdr:colOff>
                    <xdr:row>25</xdr:row>
                    <xdr:rowOff>57150</xdr:rowOff>
                  </from>
                  <to>
                    <xdr:col>4</xdr:col>
                    <xdr:colOff>276225</xdr:colOff>
                    <xdr:row>25</xdr:row>
                    <xdr:rowOff>295275</xdr:rowOff>
                  </to>
                </anchor>
              </controlPr>
            </control>
          </mc:Choice>
        </mc:AlternateContent>
        <mc:AlternateContent xmlns:mc="http://schemas.openxmlformats.org/markup-compatibility/2006">
          <mc:Choice Requires="x14">
            <control shapeId="23556" r:id="rId5" name="Check Box 4">
              <controlPr defaultSize="0" autoFill="0" autoLine="0" autoPict="0">
                <anchor moveWithCells="1">
                  <from>
                    <xdr:col>3</xdr:col>
                    <xdr:colOff>66675</xdr:colOff>
                    <xdr:row>25</xdr:row>
                    <xdr:rowOff>57150</xdr:rowOff>
                  </from>
                  <to>
                    <xdr:col>4</xdr:col>
                    <xdr:colOff>276225</xdr:colOff>
                    <xdr:row>25</xdr:row>
                    <xdr:rowOff>295275</xdr:rowOff>
                  </to>
                </anchor>
              </controlPr>
            </control>
          </mc:Choice>
        </mc:AlternateContent>
        <mc:AlternateContent xmlns:mc="http://schemas.openxmlformats.org/markup-compatibility/2006">
          <mc:Choice Requires="x14">
            <control shapeId="23557" r:id="rId6" name="Check Box 5">
              <controlPr defaultSize="0" autoFill="0" autoLine="0" autoPict="0">
                <anchor moveWithCells="1">
                  <from>
                    <xdr:col>3</xdr:col>
                    <xdr:colOff>66675</xdr:colOff>
                    <xdr:row>26</xdr:row>
                    <xdr:rowOff>57150</xdr:rowOff>
                  </from>
                  <to>
                    <xdr:col>4</xdr:col>
                    <xdr:colOff>276225</xdr:colOff>
                    <xdr:row>26</xdr:row>
                    <xdr:rowOff>295275</xdr:rowOff>
                  </to>
                </anchor>
              </controlPr>
            </control>
          </mc:Choice>
        </mc:AlternateContent>
        <mc:AlternateContent xmlns:mc="http://schemas.openxmlformats.org/markup-compatibility/2006">
          <mc:Choice Requires="x14">
            <control shapeId="23558" r:id="rId7" name="Check Box 6">
              <controlPr defaultSize="0" autoFill="0" autoLine="0" autoPict="0">
                <anchor moveWithCells="1">
                  <from>
                    <xdr:col>3</xdr:col>
                    <xdr:colOff>66675</xdr:colOff>
                    <xdr:row>26</xdr:row>
                    <xdr:rowOff>57150</xdr:rowOff>
                  </from>
                  <to>
                    <xdr:col>4</xdr:col>
                    <xdr:colOff>276225</xdr:colOff>
                    <xdr:row>26</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5"/>
  <sheetViews>
    <sheetView topLeftCell="A5" zoomScale="90" zoomScaleNormal="90" workbookViewId="0">
      <selection activeCell="B28" sqref="B28"/>
    </sheetView>
  </sheetViews>
  <sheetFormatPr defaultRowHeight="13.5"/>
  <cols>
    <col min="1" max="1" width="13" style="1" customWidth="1"/>
    <col min="2" max="2" width="19.25" style="1" customWidth="1"/>
    <col min="3" max="3" width="11.875" style="1" customWidth="1"/>
    <col min="4" max="4" width="5.875" style="1" customWidth="1"/>
    <col min="5" max="5" width="5.875" style="4" customWidth="1"/>
    <col min="6" max="6" width="20.75" style="1" customWidth="1"/>
    <col min="7" max="7" width="6.625" style="1" customWidth="1"/>
    <col min="8" max="8" width="13.125" style="1" customWidth="1"/>
    <col min="9" max="16384" width="9" style="1"/>
  </cols>
  <sheetData>
    <row r="1" spans="1:19" ht="39.75" customHeight="1" thickTop="1" thickBot="1">
      <c r="A1" s="229" t="s">
        <v>95</v>
      </c>
      <c r="B1" s="229"/>
      <c r="C1" s="229"/>
      <c r="D1" s="229"/>
      <c r="E1" s="229"/>
      <c r="F1" s="229"/>
      <c r="G1" s="229"/>
      <c r="H1" s="229"/>
      <c r="I1" s="222" t="s">
        <v>122</v>
      </c>
      <c r="J1" s="222"/>
      <c r="K1" s="222"/>
      <c r="L1" s="222"/>
      <c r="M1" s="222"/>
      <c r="N1" s="222"/>
      <c r="O1" s="222"/>
      <c r="P1" s="222"/>
      <c r="Q1" s="222"/>
      <c r="R1" s="222"/>
      <c r="S1" s="222"/>
    </row>
    <row r="2" spans="1:19" ht="15.75" customHeight="1" thickTop="1" thickBot="1">
      <c r="B2" s="2"/>
      <c r="C2" s="2"/>
      <c r="D2" s="2"/>
      <c r="E2" s="3"/>
      <c r="F2" s="2"/>
      <c r="G2" s="2"/>
      <c r="H2" s="2"/>
      <c r="I2" s="222"/>
      <c r="J2" s="222"/>
      <c r="K2" s="222"/>
      <c r="L2" s="222"/>
      <c r="M2" s="222"/>
      <c r="N2" s="222"/>
      <c r="O2" s="222"/>
      <c r="P2" s="222"/>
      <c r="Q2" s="222"/>
      <c r="R2" s="222"/>
      <c r="S2" s="222"/>
    </row>
    <row r="3" spans="1:19" ht="20.100000000000001" customHeight="1" thickBot="1">
      <c r="B3" s="2"/>
      <c r="C3" s="2"/>
      <c r="D3" s="2"/>
      <c r="E3" s="230" t="s">
        <v>1</v>
      </c>
      <c r="F3" s="231"/>
      <c r="G3" s="168" t="s">
        <v>121</v>
      </c>
      <c r="H3" s="169"/>
      <c r="I3" s="222"/>
      <c r="J3" s="222"/>
      <c r="K3" s="222"/>
      <c r="L3" s="222"/>
      <c r="M3" s="222"/>
      <c r="N3" s="222"/>
      <c r="O3" s="222"/>
      <c r="P3" s="222"/>
      <c r="Q3" s="222"/>
      <c r="R3" s="222"/>
      <c r="S3" s="222"/>
    </row>
    <row r="4" spans="1:19" s="8" customFormat="1" ht="26.25" customHeight="1" thickBot="1">
      <c r="B4" s="9"/>
      <c r="C4" s="11"/>
      <c r="D4" s="9"/>
      <c r="E4" s="164" t="s">
        <v>42</v>
      </c>
      <c r="F4" s="232"/>
      <c r="G4" s="139" t="s">
        <v>128</v>
      </c>
      <c r="H4" s="154" t="s">
        <v>102</v>
      </c>
      <c r="I4" s="222"/>
      <c r="J4" s="222"/>
      <c r="K4" s="222"/>
      <c r="L4" s="222"/>
      <c r="M4" s="222"/>
      <c r="N4" s="222"/>
      <c r="O4" s="222"/>
      <c r="P4" s="222"/>
      <c r="Q4" s="222"/>
      <c r="R4" s="222"/>
      <c r="S4" s="222"/>
    </row>
    <row r="5" spans="1:19" s="8" customFormat="1" ht="28.5" customHeight="1">
      <c r="A5" s="233" t="s">
        <v>39</v>
      </c>
      <c r="B5" s="233"/>
      <c r="C5" s="12" t="s">
        <v>2</v>
      </c>
      <c r="D5" s="9"/>
      <c r="E5" s="10"/>
      <c r="F5" s="13"/>
      <c r="G5" s="14"/>
      <c r="H5" s="14"/>
      <c r="I5" s="222"/>
      <c r="J5" s="222"/>
      <c r="K5" s="222"/>
      <c r="L5" s="222"/>
      <c r="M5" s="222"/>
      <c r="N5" s="222"/>
      <c r="O5" s="222"/>
      <c r="P5" s="222"/>
      <c r="Q5" s="222"/>
      <c r="R5" s="222"/>
      <c r="S5" s="222"/>
    </row>
    <row r="6" spans="1:19" s="8" customFormat="1" ht="24.95" customHeight="1" thickBot="1">
      <c r="A6" s="15" t="s">
        <v>3</v>
      </c>
      <c r="B6" s="54" t="s">
        <v>38</v>
      </c>
      <c r="C6" s="15"/>
      <c r="D6" s="9"/>
      <c r="E6" s="10"/>
      <c r="F6" s="13"/>
      <c r="G6" s="14"/>
      <c r="H6" s="14"/>
      <c r="I6" s="222"/>
      <c r="J6" s="222"/>
      <c r="K6" s="222"/>
      <c r="L6" s="222"/>
      <c r="M6" s="222"/>
      <c r="N6" s="222"/>
      <c r="O6" s="222"/>
      <c r="P6" s="222"/>
      <c r="Q6" s="222"/>
      <c r="R6" s="222"/>
      <c r="S6" s="222"/>
    </row>
    <row r="7" spans="1:19" s="8" customFormat="1" ht="9.9499999999999993" customHeight="1" thickTop="1">
      <c r="B7" s="9"/>
      <c r="C7" s="9"/>
      <c r="E7" s="16"/>
      <c r="I7" s="222"/>
      <c r="J7" s="222"/>
      <c r="K7" s="222"/>
      <c r="L7" s="222"/>
      <c r="M7" s="222"/>
      <c r="N7" s="222"/>
      <c r="O7" s="222"/>
      <c r="P7" s="222"/>
      <c r="Q7" s="222"/>
      <c r="R7" s="222"/>
      <c r="S7" s="222"/>
    </row>
    <row r="8" spans="1:19" s="8" customFormat="1" ht="20.100000000000001" customHeight="1">
      <c r="A8" s="17" t="s">
        <v>4</v>
      </c>
      <c r="B8" s="55" t="s">
        <v>45</v>
      </c>
      <c r="C8" s="17" t="s">
        <v>6</v>
      </c>
      <c r="D8" s="234" t="s">
        <v>46</v>
      </c>
      <c r="E8" s="234"/>
      <c r="F8" s="234"/>
      <c r="G8" s="14"/>
      <c r="H8" s="14"/>
      <c r="I8" s="222"/>
      <c r="J8" s="222"/>
      <c r="K8" s="222"/>
      <c r="L8" s="222"/>
      <c r="M8" s="222"/>
      <c r="N8" s="222"/>
      <c r="O8" s="222"/>
      <c r="P8" s="222"/>
      <c r="Q8" s="222"/>
      <c r="R8" s="222"/>
      <c r="S8" s="222"/>
    </row>
    <row r="9" spans="1:19" s="8" customFormat="1" ht="20.100000000000001" customHeight="1" thickBot="1">
      <c r="A9" s="9"/>
      <c r="B9" s="9"/>
      <c r="C9" s="9"/>
      <c r="D9" s="9"/>
      <c r="F9" s="13"/>
      <c r="G9" s="14"/>
      <c r="H9" s="14"/>
      <c r="I9" s="222"/>
      <c r="J9" s="222"/>
      <c r="K9" s="222"/>
      <c r="L9" s="222"/>
      <c r="M9" s="222"/>
      <c r="N9" s="222"/>
      <c r="O9" s="222"/>
      <c r="P9" s="222"/>
      <c r="Q9" s="222"/>
      <c r="R9" s="222"/>
      <c r="S9" s="222"/>
    </row>
    <row r="10" spans="1:19" s="8" customFormat="1" ht="20.100000000000001" customHeight="1" thickBot="1">
      <c r="A10" s="19" t="s">
        <v>25</v>
      </c>
      <c r="B10" s="20"/>
      <c r="C10" s="20"/>
      <c r="D10" s="21"/>
      <c r="E10" s="22"/>
      <c r="F10" s="23"/>
      <c r="G10" s="9"/>
      <c r="H10" s="9"/>
      <c r="I10" s="222"/>
      <c r="J10" s="222"/>
      <c r="K10" s="222"/>
      <c r="L10" s="222"/>
      <c r="M10" s="222"/>
      <c r="N10" s="222"/>
      <c r="O10" s="222"/>
      <c r="P10" s="222"/>
      <c r="Q10" s="222"/>
      <c r="R10" s="222"/>
      <c r="S10" s="222"/>
    </row>
    <row r="11" spans="1:19" s="8" customFormat="1" ht="21.75" customHeight="1">
      <c r="A11" s="24" t="s">
        <v>7</v>
      </c>
      <c r="B11" s="226" t="s">
        <v>44</v>
      </c>
      <c r="C11" s="227"/>
      <c r="D11" s="227"/>
      <c r="E11" s="227"/>
      <c r="F11" s="228"/>
      <c r="G11" s="9"/>
      <c r="H11" s="9"/>
      <c r="I11" s="222"/>
      <c r="J11" s="222"/>
      <c r="K11" s="222"/>
      <c r="L11" s="222"/>
      <c r="M11" s="222"/>
      <c r="N11" s="222"/>
      <c r="O11" s="222"/>
      <c r="P11" s="222"/>
      <c r="Q11" s="222"/>
      <c r="R11" s="222"/>
      <c r="S11" s="222"/>
    </row>
    <row r="12" spans="1:19" s="8" customFormat="1" ht="21.75" customHeight="1">
      <c r="A12" s="25" t="s">
        <v>8</v>
      </c>
      <c r="B12" s="223" t="s">
        <v>40</v>
      </c>
      <c r="C12" s="224"/>
      <c r="D12" s="224"/>
      <c r="E12" s="224"/>
      <c r="F12" s="225"/>
      <c r="I12" s="220" t="s">
        <v>124</v>
      </c>
      <c r="J12" s="221"/>
      <c r="K12" s="221"/>
      <c r="L12" s="221"/>
      <c r="M12" s="221"/>
      <c r="N12" s="221"/>
      <c r="O12" s="221"/>
      <c r="P12" s="221"/>
      <c r="Q12" s="221"/>
      <c r="R12" s="221"/>
      <c r="S12" s="221"/>
    </row>
    <row r="13" spans="1:19" s="8" customFormat="1" ht="21.75" customHeight="1" thickBot="1">
      <c r="A13" s="25" t="s">
        <v>9</v>
      </c>
      <c r="B13" s="223" t="s">
        <v>50</v>
      </c>
      <c r="C13" s="224"/>
      <c r="D13" s="224"/>
      <c r="E13" s="224"/>
      <c r="F13" s="225"/>
      <c r="G13" s="9"/>
      <c r="H13" s="9"/>
      <c r="I13" s="221"/>
      <c r="J13" s="221"/>
      <c r="K13" s="221"/>
      <c r="L13" s="221"/>
      <c r="M13" s="221"/>
      <c r="N13" s="221"/>
      <c r="O13" s="221"/>
      <c r="P13" s="221"/>
      <c r="Q13" s="221"/>
      <c r="R13" s="221"/>
      <c r="S13" s="221"/>
    </row>
    <row r="14" spans="1:19" s="8" customFormat="1" ht="21.75" customHeight="1">
      <c r="A14" s="25" t="s">
        <v>19</v>
      </c>
      <c r="B14" s="223" t="s">
        <v>48</v>
      </c>
      <c r="C14" s="224"/>
      <c r="D14" s="224"/>
      <c r="E14" s="224"/>
      <c r="F14" s="225"/>
      <c r="G14" s="182" t="s">
        <v>100</v>
      </c>
      <c r="H14" s="183"/>
      <c r="I14" s="221"/>
      <c r="J14" s="221"/>
      <c r="K14" s="221"/>
      <c r="L14" s="221"/>
      <c r="M14" s="221"/>
      <c r="N14" s="221"/>
      <c r="O14" s="221"/>
      <c r="P14" s="221"/>
      <c r="Q14" s="221"/>
      <c r="R14" s="221"/>
      <c r="S14" s="221"/>
    </row>
    <row r="15" spans="1:19" s="8" customFormat="1" ht="21.75" customHeight="1" thickBot="1">
      <c r="A15" s="28" t="s">
        <v>10</v>
      </c>
      <c r="B15" s="214" t="s">
        <v>49</v>
      </c>
      <c r="C15" s="215"/>
      <c r="D15" s="215"/>
      <c r="E15" s="215"/>
      <c r="F15" s="216"/>
      <c r="G15" s="205" t="s">
        <v>106</v>
      </c>
      <c r="H15" s="206"/>
      <c r="I15" s="221"/>
      <c r="J15" s="221"/>
      <c r="K15" s="221"/>
      <c r="L15" s="221"/>
      <c r="M15" s="221"/>
      <c r="N15" s="221"/>
      <c r="O15" s="221"/>
      <c r="P15" s="221"/>
      <c r="Q15" s="221"/>
      <c r="R15" s="221"/>
      <c r="S15" s="221"/>
    </row>
    <row r="16" spans="1:19" s="8" customFormat="1" ht="20.100000000000001" customHeight="1" thickBot="1">
      <c r="A16" s="14"/>
      <c r="B16" s="9"/>
      <c r="C16" s="9"/>
      <c r="D16" s="29"/>
      <c r="E16" s="10"/>
      <c r="F16" s="9"/>
      <c r="G16" s="9"/>
      <c r="H16" s="9"/>
      <c r="I16" s="221"/>
      <c r="J16" s="221"/>
      <c r="K16" s="221"/>
      <c r="L16" s="221"/>
      <c r="M16" s="221"/>
      <c r="N16" s="221"/>
      <c r="O16" s="221"/>
      <c r="P16" s="221"/>
      <c r="Q16" s="221"/>
      <c r="R16" s="221"/>
      <c r="S16" s="221"/>
    </row>
    <row r="17" spans="1:19" s="8" customFormat="1" ht="20.100000000000001" customHeight="1" thickBot="1">
      <c r="A17" s="30" t="s">
        <v>26</v>
      </c>
      <c r="B17" s="135" t="s">
        <v>28</v>
      </c>
      <c r="C17" s="31"/>
      <c r="D17" s="32"/>
      <c r="E17" s="33"/>
      <c r="F17" s="34"/>
      <c r="G17" s="9"/>
      <c r="H17" s="9"/>
      <c r="I17" s="221"/>
      <c r="J17" s="221"/>
      <c r="K17" s="221"/>
      <c r="L17" s="221"/>
      <c r="M17" s="221"/>
      <c r="N17" s="221"/>
      <c r="O17" s="221"/>
      <c r="P17" s="221"/>
      <c r="Q17" s="221"/>
      <c r="R17" s="221"/>
      <c r="S17" s="221"/>
    </row>
    <row r="18" spans="1:19" s="8" customFormat="1" ht="20.100000000000001" customHeight="1" thickBot="1">
      <c r="A18" s="14"/>
      <c r="B18" s="9"/>
      <c r="C18" s="9"/>
      <c r="D18" s="29"/>
      <c r="E18" s="10"/>
      <c r="F18" s="9"/>
      <c r="G18" s="9"/>
      <c r="H18" s="9"/>
      <c r="I18" s="221"/>
      <c r="J18" s="221"/>
      <c r="K18" s="221"/>
      <c r="L18" s="221"/>
      <c r="M18" s="221"/>
      <c r="N18" s="221"/>
      <c r="O18" s="221"/>
      <c r="P18" s="221"/>
      <c r="Q18" s="221"/>
      <c r="R18" s="221"/>
      <c r="S18" s="221"/>
    </row>
    <row r="19" spans="1:19" s="8" customFormat="1" ht="20.100000000000001" customHeight="1" thickBot="1">
      <c r="A19" s="19" t="s">
        <v>27</v>
      </c>
      <c r="B19" s="20"/>
      <c r="C19" s="20"/>
      <c r="D19" s="35"/>
      <c r="E19" s="22"/>
      <c r="F19" s="23"/>
      <c r="G19" s="9"/>
      <c r="H19" s="9"/>
      <c r="I19" s="221"/>
      <c r="J19" s="221"/>
      <c r="K19" s="221"/>
      <c r="L19" s="221"/>
      <c r="M19" s="221"/>
      <c r="N19" s="221"/>
      <c r="O19" s="221"/>
      <c r="P19" s="221"/>
      <c r="Q19" s="221"/>
      <c r="R19" s="221"/>
      <c r="S19" s="221"/>
    </row>
    <row r="20" spans="1:19" s="8" customFormat="1" ht="21.75" customHeight="1">
      <c r="A20" s="132" t="s">
        <v>82</v>
      </c>
      <c r="B20" s="57" t="s">
        <v>36</v>
      </c>
      <c r="C20" s="57"/>
      <c r="D20" s="57"/>
      <c r="E20" s="125"/>
      <c r="F20" s="126"/>
      <c r="G20" s="9"/>
      <c r="H20" s="9"/>
      <c r="I20" s="159" t="s">
        <v>125</v>
      </c>
    </row>
    <row r="21" spans="1:19" s="8" customFormat="1" ht="21.75" customHeight="1">
      <c r="A21" s="133" t="s">
        <v>9</v>
      </c>
      <c r="B21" s="127" t="s">
        <v>98</v>
      </c>
      <c r="C21" s="127" t="s">
        <v>11</v>
      </c>
      <c r="D21" s="36"/>
      <c r="E21" s="127"/>
      <c r="F21" s="128"/>
      <c r="G21" s="56"/>
      <c r="H21" s="56"/>
      <c r="I21" s="219"/>
      <c r="J21" s="219"/>
      <c r="K21" s="219"/>
      <c r="L21" s="219"/>
      <c r="M21" s="219"/>
      <c r="N21" s="219"/>
      <c r="O21" s="219"/>
      <c r="P21" s="219"/>
      <c r="Q21" s="219"/>
      <c r="R21" s="219"/>
      <c r="S21" s="219"/>
    </row>
    <row r="22" spans="1:19" s="8" customFormat="1" ht="21.75" customHeight="1" thickBot="1">
      <c r="A22" s="134" t="s">
        <v>10</v>
      </c>
      <c r="B22" s="129" t="s">
        <v>12</v>
      </c>
      <c r="C22" s="129"/>
      <c r="D22" s="129"/>
      <c r="E22" s="130"/>
      <c r="F22" s="131"/>
      <c r="I22" s="219"/>
      <c r="J22" s="219"/>
      <c r="K22" s="219"/>
      <c r="L22" s="219"/>
      <c r="M22" s="219"/>
      <c r="N22" s="219"/>
      <c r="O22" s="219"/>
      <c r="P22" s="219"/>
      <c r="Q22" s="219"/>
      <c r="R22" s="219"/>
      <c r="S22" s="219"/>
    </row>
    <row r="23" spans="1:19" s="8" customFormat="1" ht="9" customHeight="1">
      <c r="C23" s="9"/>
      <c r="D23" s="29"/>
      <c r="E23" s="10"/>
      <c r="F23" s="9"/>
      <c r="G23" s="9"/>
      <c r="H23" s="9"/>
      <c r="I23" s="219"/>
      <c r="J23" s="219"/>
      <c r="K23" s="219"/>
      <c r="L23" s="219"/>
      <c r="M23" s="219"/>
      <c r="N23" s="219"/>
      <c r="O23" s="219"/>
      <c r="P23" s="219"/>
      <c r="Q23" s="219"/>
      <c r="R23" s="219"/>
      <c r="S23" s="219"/>
    </row>
    <row r="24" spans="1:19" s="8" customFormat="1" ht="20.100000000000001" customHeight="1">
      <c r="A24" s="29" t="s">
        <v>112</v>
      </c>
      <c r="B24" s="9"/>
      <c r="C24" s="9"/>
      <c r="D24" s="29"/>
      <c r="E24" s="10"/>
      <c r="F24" s="9"/>
      <c r="G24" s="9"/>
      <c r="H24" s="9"/>
      <c r="I24" s="219"/>
      <c r="J24" s="219"/>
      <c r="K24" s="219"/>
      <c r="L24" s="219"/>
      <c r="M24" s="219"/>
      <c r="N24" s="219"/>
      <c r="O24" s="219"/>
      <c r="P24" s="219"/>
      <c r="Q24" s="219"/>
      <c r="R24" s="219"/>
      <c r="S24" s="219"/>
    </row>
    <row r="25" spans="1:19" s="8" customFormat="1" ht="18" customHeight="1" thickBot="1">
      <c r="A25" s="9"/>
      <c r="B25" s="9"/>
      <c r="C25" s="9"/>
      <c r="D25" s="155" t="s">
        <v>113</v>
      </c>
      <c r="E25" s="10"/>
      <c r="F25" s="9"/>
      <c r="G25" s="9"/>
      <c r="H25" s="9"/>
      <c r="I25" s="219"/>
      <c r="J25" s="219"/>
      <c r="K25" s="219"/>
      <c r="L25" s="219"/>
      <c r="M25" s="219"/>
      <c r="N25" s="219"/>
      <c r="O25" s="219"/>
      <c r="P25" s="219"/>
      <c r="Q25" s="219"/>
      <c r="R25" s="219"/>
      <c r="S25" s="219"/>
    </row>
    <row r="26" spans="1:19" s="8" customFormat="1" ht="36" customHeight="1">
      <c r="A26" s="195" t="s">
        <v>13</v>
      </c>
      <c r="B26" s="217">
        <v>45778</v>
      </c>
      <c r="C26" s="203" t="s">
        <v>111</v>
      </c>
      <c r="D26" s="157"/>
      <c r="E26" s="199" t="s">
        <v>117</v>
      </c>
      <c r="F26" s="199"/>
      <c r="G26" s="199"/>
      <c r="H26" s="200"/>
      <c r="I26" s="219"/>
      <c r="J26" s="219"/>
      <c r="K26" s="219"/>
      <c r="L26" s="219"/>
      <c r="M26" s="219"/>
      <c r="N26" s="219"/>
      <c r="O26" s="219"/>
      <c r="P26" s="219"/>
      <c r="Q26" s="219"/>
      <c r="R26" s="219"/>
      <c r="S26" s="219"/>
    </row>
    <row r="27" spans="1:19" s="8" customFormat="1" ht="36" customHeight="1" thickBot="1">
      <c r="A27" s="196"/>
      <c r="B27" s="218"/>
      <c r="C27" s="204"/>
      <c r="D27" s="158"/>
      <c r="E27" s="201" t="s">
        <v>110</v>
      </c>
      <c r="F27" s="201"/>
      <c r="G27" s="201"/>
      <c r="H27" s="202"/>
      <c r="I27" s="219"/>
      <c r="J27" s="219"/>
      <c r="K27" s="219"/>
      <c r="L27" s="219"/>
      <c r="M27" s="219"/>
      <c r="N27" s="219"/>
      <c r="O27" s="219"/>
      <c r="P27" s="219"/>
      <c r="Q27" s="219"/>
      <c r="R27" s="219"/>
      <c r="S27" s="219"/>
    </row>
    <row r="28" spans="1:19" s="8" customFormat="1" ht="9.9499999999999993" customHeight="1" thickBot="1">
      <c r="A28" s="9"/>
      <c r="B28" s="9"/>
      <c r="C28" s="9"/>
      <c r="D28" s="9"/>
      <c r="E28" s="10"/>
      <c r="F28" s="9"/>
      <c r="G28" s="9"/>
      <c r="H28" s="9"/>
    </row>
    <row r="29" spans="1:19" s="8" customFormat="1" ht="14.25">
      <c r="A29" s="37" t="s">
        <v>20</v>
      </c>
      <c r="B29" s="38"/>
      <c r="C29" s="38"/>
      <c r="D29" s="38"/>
      <c r="E29" s="39"/>
      <c r="F29" s="38"/>
      <c r="G29" s="38"/>
      <c r="H29" s="40"/>
    </row>
    <row r="30" spans="1:19" s="8" customFormat="1" ht="14.25" customHeight="1">
      <c r="A30" s="207" t="s">
        <v>119</v>
      </c>
      <c r="B30" s="208"/>
      <c r="C30" s="208"/>
      <c r="D30" s="208"/>
      <c r="E30" s="208"/>
      <c r="F30" s="208"/>
      <c r="G30" s="208"/>
      <c r="H30" s="209"/>
      <c r="M30" s="9"/>
    </row>
    <row r="31" spans="1:19" s="8" customFormat="1" ht="14.25">
      <c r="A31" s="210"/>
      <c r="B31" s="208"/>
      <c r="C31" s="208"/>
      <c r="D31" s="208"/>
      <c r="E31" s="208"/>
      <c r="F31" s="208"/>
      <c r="G31" s="208"/>
      <c r="H31" s="209"/>
      <c r="M31" s="9"/>
    </row>
    <row r="32" spans="1:19" s="8" customFormat="1" ht="14.25">
      <c r="A32" s="210"/>
      <c r="B32" s="208"/>
      <c r="C32" s="208"/>
      <c r="D32" s="208"/>
      <c r="E32" s="208"/>
      <c r="F32" s="208"/>
      <c r="G32" s="208"/>
      <c r="H32" s="209"/>
      <c r="M32" s="9"/>
    </row>
    <row r="33" spans="1:13" s="8" customFormat="1" ht="14.25">
      <c r="A33" s="210"/>
      <c r="B33" s="208"/>
      <c r="C33" s="208"/>
      <c r="D33" s="208"/>
      <c r="E33" s="208"/>
      <c r="F33" s="208"/>
      <c r="G33" s="208"/>
      <c r="H33" s="209"/>
      <c r="M33" s="9"/>
    </row>
    <row r="34" spans="1:13" s="8" customFormat="1" ht="14.25">
      <c r="A34" s="210"/>
      <c r="B34" s="208"/>
      <c r="C34" s="208"/>
      <c r="D34" s="208"/>
      <c r="E34" s="208"/>
      <c r="F34" s="208"/>
      <c r="G34" s="208"/>
      <c r="H34" s="209"/>
      <c r="M34" s="9"/>
    </row>
    <row r="35" spans="1:13" s="8" customFormat="1">
      <c r="A35" s="210"/>
      <c r="B35" s="208"/>
      <c r="C35" s="208"/>
      <c r="D35" s="208"/>
      <c r="E35" s="208"/>
      <c r="F35" s="208"/>
      <c r="G35" s="208"/>
      <c r="H35" s="209"/>
    </row>
    <row r="36" spans="1:13" s="8" customFormat="1" ht="13.5" customHeight="1">
      <c r="A36" s="210"/>
      <c r="B36" s="208"/>
      <c r="C36" s="208"/>
      <c r="D36" s="208"/>
      <c r="E36" s="208"/>
      <c r="F36" s="208"/>
      <c r="G36" s="208"/>
      <c r="H36" s="209"/>
    </row>
    <row r="37" spans="1:13" s="8" customFormat="1">
      <c r="A37" s="210"/>
      <c r="B37" s="208"/>
      <c r="C37" s="208"/>
      <c r="D37" s="208"/>
      <c r="E37" s="208"/>
      <c r="F37" s="208"/>
      <c r="G37" s="208"/>
      <c r="H37" s="209"/>
    </row>
    <row r="38" spans="1:13" s="8" customFormat="1" ht="14.25">
      <c r="A38" s="210"/>
      <c r="B38" s="208"/>
      <c r="C38" s="208"/>
      <c r="D38" s="208"/>
      <c r="E38" s="208"/>
      <c r="F38" s="208"/>
      <c r="G38" s="208"/>
      <c r="H38" s="209"/>
      <c r="M38" s="9"/>
    </row>
    <row r="39" spans="1:13" s="8" customFormat="1" ht="14.25">
      <c r="A39" s="210"/>
      <c r="B39" s="208"/>
      <c r="C39" s="208"/>
      <c r="D39" s="208"/>
      <c r="E39" s="208"/>
      <c r="F39" s="208"/>
      <c r="G39" s="208"/>
      <c r="H39" s="209"/>
      <c r="M39" s="9"/>
    </row>
    <row r="40" spans="1:13" s="8" customFormat="1" ht="14.25">
      <c r="A40" s="210"/>
      <c r="B40" s="208"/>
      <c r="C40" s="208"/>
      <c r="D40" s="208"/>
      <c r="E40" s="208"/>
      <c r="F40" s="208"/>
      <c r="G40" s="208"/>
      <c r="H40" s="209"/>
      <c r="M40" s="9"/>
    </row>
    <row r="41" spans="1:13" s="8" customFormat="1" ht="14.25">
      <c r="A41" s="210"/>
      <c r="B41" s="208"/>
      <c r="C41" s="208"/>
      <c r="D41" s="208"/>
      <c r="E41" s="208"/>
      <c r="F41" s="208"/>
      <c r="G41" s="208"/>
      <c r="H41" s="209"/>
      <c r="M41" s="9"/>
    </row>
    <row r="42" spans="1:13" s="8" customFormat="1" ht="14.25">
      <c r="A42" s="210"/>
      <c r="B42" s="208"/>
      <c r="C42" s="208"/>
      <c r="D42" s="208"/>
      <c r="E42" s="208"/>
      <c r="F42" s="208"/>
      <c r="G42" s="208"/>
      <c r="H42" s="209"/>
      <c r="M42" s="9"/>
    </row>
    <row r="43" spans="1:13" s="8" customFormat="1" ht="14.25">
      <c r="A43" s="210"/>
      <c r="B43" s="208"/>
      <c r="C43" s="208"/>
      <c r="D43" s="208"/>
      <c r="E43" s="208"/>
      <c r="F43" s="208"/>
      <c r="G43" s="208"/>
      <c r="H43" s="209"/>
      <c r="M43" s="9" t="s">
        <v>21</v>
      </c>
    </row>
    <row r="44" spans="1:13" s="8" customFormat="1" ht="42.75" customHeight="1" thickBot="1">
      <c r="A44" s="211"/>
      <c r="B44" s="212"/>
      <c r="C44" s="212"/>
      <c r="D44" s="212"/>
      <c r="E44" s="212"/>
      <c r="F44" s="212"/>
      <c r="G44" s="212"/>
      <c r="H44" s="213"/>
      <c r="M44" s="41" t="s">
        <v>22</v>
      </c>
    </row>
    <row r="45" spans="1:13" s="8" customFormat="1" ht="14.25" thickBot="1">
      <c r="E45" s="16"/>
    </row>
    <row r="46" spans="1:13" s="8" customFormat="1" ht="14.25">
      <c r="A46" s="37" t="s">
        <v>23</v>
      </c>
      <c r="B46" s="42"/>
      <c r="C46" s="42"/>
      <c r="D46" s="42"/>
      <c r="E46" s="43"/>
      <c r="F46" s="42"/>
      <c r="G46" s="42"/>
      <c r="H46" s="44"/>
    </row>
    <row r="47" spans="1:13" s="8" customFormat="1" ht="14.25">
      <c r="A47" s="45"/>
      <c r="E47" s="16"/>
      <c r="H47" s="46"/>
    </row>
    <row r="48" spans="1:13" s="8" customFormat="1">
      <c r="A48" s="47"/>
      <c r="E48" s="16"/>
      <c r="H48" s="46"/>
    </row>
    <row r="49" spans="1:8" s="8" customFormat="1" ht="5.25" customHeight="1" thickBot="1">
      <c r="A49" s="48"/>
      <c r="B49" s="49"/>
      <c r="C49" s="49"/>
      <c r="D49" s="49"/>
      <c r="E49" s="50"/>
      <c r="F49" s="51"/>
      <c r="G49" s="49"/>
      <c r="H49" s="52"/>
    </row>
    <row r="50" spans="1:8" s="8" customFormat="1">
      <c r="A50" s="8" t="s">
        <v>109</v>
      </c>
      <c r="E50" s="16"/>
    </row>
    <row r="51" spans="1:8" s="8" customFormat="1">
      <c r="A51" s="186" t="s">
        <v>104</v>
      </c>
      <c r="B51" s="186"/>
      <c r="C51" s="186" t="s">
        <v>105</v>
      </c>
      <c r="D51" s="186"/>
      <c r="E51" s="16"/>
    </row>
    <row r="52" spans="1:8" s="8" customFormat="1" ht="28.5" customHeight="1">
      <c r="A52" s="186"/>
      <c r="B52" s="186"/>
      <c r="C52" s="187"/>
      <c r="D52" s="187"/>
      <c r="E52" s="16"/>
      <c r="F52" s="141" t="s">
        <v>24</v>
      </c>
      <c r="G52" s="53"/>
      <c r="H52" s="53"/>
    </row>
    <row r="53" spans="1:8" s="8" customFormat="1">
      <c r="E53" s="16"/>
    </row>
    <row r="54" spans="1:8" s="8" customFormat="1">
      <c r="E54" s="16"/>
    </row>
    <row r="55" spans="1:8" s="8" customFormat="1">
      <c r="E55" s="16"/>
    </row>
  </sheetData>
  <mergeCells count="26">
    <mergeCell ref="I21:S27"/>
    <mergeCell ref="I12:S19"/>
    <mergeCell ref="I1:S11"/>
    <mergeCell ref="B13:F13"/>
    <mergeCell ref="B12:F12"/>
    <mergeCell ref="B11:F11"/>
    <mergeCell ref="G3:H3"/>
    <mergeCell ref="A1:H1"/>
    <mergeCell ref="E3:F3"/>
    <mergeCell ref="E4:F4"/>
    <mergeCell ref="A5:B5"/>
    <mergeCell ref="D8:F8"/>
    <mergeCell ref="G14:H14"/>
    <mergeCell ref="B14:F14"/>
    <mergeCell ref="A51:B51"/>
    <mergeCell ref="C51:D51"/>
    <mergeCell ref="A52:B52"/>
    <mergeCell ref="C52:D52"/>
    <mergeCell ref="G15:H15"/>
    <mergeCell ref="A30:H44"/>
    <mergeCell ref="B15:F15"/>
    <mergeCell ref="A26:A27"/>
    <mergeCell ref="B26:B27"/>
    <mergeCell ref="C26:C27"/>
    <mergeCell ref="E26:H26"/>
    <mergeCell ref="E27:H27"/>
  </mergeCells>
  <phoneticPr fontId="2"/>
  <dataValidations count="1">
    <dataValidation imeMode="off" allowBlank="1" showInputMessage="1" showErrorMessage="1" sqref="G8:H9 G4:H6" xr:uid="{00000000-0002-0000-0100-000000000000}"/>
  </dataValidations>
  <printOptions horizontalCentered="1"/>
  <pageMargins left="0.59055118110236227" right="0.59055118110236227" top="0.59055118110236227" bottom="0.39370078740157483" header="0.51181102362204722" footer="0.51181102362204722"/>
  <pageSetup paperSize="9" scale="86" orientation="portrait" r:id="rId1"/>
  <headerFooter alignWithMargins="0"/>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9464" r:id="rId4" name="Check Box 8">
              <controlPr defaultSize="0" autoFill="0" autoLine="0" autoPict="0">
                <anchor moveWithCells="1">
                  <from>
                    <xdr:col>3</xdr:col>
                    <xdr:colOff>66675</xdr:colOff>
                    <xdr:row>25</xdr:row>
                    <xdr:rowOff>57150</xdr:rowOff>
                  </from>
                  <to>
                    <xdr:col>4</xdr:col>
                    <xdr:colOff>238125</xdr:colOff>
                    <xdr:row>25</xdr:row>
                    <xdr:rowOff>295275</xdr:rowOff>
                  </to>
                </anchor>
              </controlPr>
            </control>
          </mc:Choice>
        </mc:AlternateContent>
        <mc:AlternateContent xmlns:mc="http://schemas.openxmlformats.org/markup-compatibility/2006">
          <mc:Choice Requires="x14">
            <control shapeId="19465" r:id="rId5" name="Check Box 9">
              <controlPr defaultSize="0" autoFill="0" autoLine="0" autoPict="0">
                <anchor moveWithCells="1">
                  <from>
                    <xdr:col>3</xdr:col>
                    <xdr:colOff>66675</xdr:colOff>
                    <xdr:row>25</xdr:row>
                    <xdr:rowOff>57150</xdr:rowOff>
                  </from>
                  <to>
                    <xdr:col>4</xdr:col>
                    <xdr:colOff>238125</xdr:colOff>
                    <xdr:row>25</xdr:row>
                    <xdr:rowOff>295275</xdr:rowOff>
                  </to>
                </anchor>
              </controlPr>
            </control>
          </mc:Choice>
        </mc:AlternateContent>
        <mc:AlternateContent xmlns:mc="http://schemas.openxmlformats.org/markup-compatibility/2006">
          <mc:Choice Requires="x14">
            <control shapeId="19466" r:id="rId6" name="Check Box 10">
              <controlPr defaultSize="0" autoFill="0" autoLine="0" autoPict="0">
                <anchor moveWithCells="1">
                  <from>
                    <xdr:col>3</xdr:col>
                    <xdr:colOff>66675</xdr:colOff>
                    <xdr:row>26</xdr:row>
                    <xdr:rowOff>57150</xdr:rowOff>
                  </from>
                  <to>
                    <xdr:col>4</xdr:col>
                    <xdr:colOff>238125</xdr:colOff>
                    <xdr:row>26</xdr:row>
                    <xdr:rowOff>295275</xdr:rowOff>
                  </to>
                </anchor>
              </controlPr>
            </control>
          </mc:Choice>
        </mc:AlternateContent>
        <mc:AlternateContent xmlns:mc="http://schemas.openxmlformats.org/markup-compatibility/2006">
          <mc:Choice Requires="x14">
            <control shapeId="19467" r:id="rId7" name="Check Box 11">
              <controlPr defaultSize="0" autoFill="0" autoLine="0" autoPict="0">
                <anchor moveWithCells="1">
                  <from>
                    <xdr:col>3</xdr:col>
                    <xdr:colOff>66675</xdr:colOff>
                    <xdr:row>26</xdr:row>
                    <xdr:rowOff>57150</xdr:rowOff>
                  </from>
                  <to>
                    <xdr:col>4</xdr:col>
                    <xdr:colOff>238125</xdr:colOff>
                    <xdr:row>26</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CC"/>
  </sheetPr>
  <dimension ref="A1:L25"/>
  <sheetViews>
    <sheetView view="pageBreakPreview" topLeftCell="A4" zoomScaleNormal="100" zoomScaleSheetLayoutView="100" workbookViewId="0">
      <selection activeCell="H24" sqref="H24"/>
    </sheetView>
  </sheetViews>
  <sheetFormatPr defaultRowHeight="21" customHeight="1"/>
  <cols>
    <col min="1" max="1" width="10.5" style="5" customWidth="1"/>
    <col min="2" max="2" width="8.5" style="5" customWidth="1"/>
    <col min="3" max="3" width="18" style="5" customWidth="1"/>
    <col min="4" max="4" width="21.625" style="5" customWidth="1"/>
    <col min="5" max="5" width="15.5" style="6" customWidth="1"/>
    <col min="6" max="6" width="16.125" style="6" customWidth="1"/>
    <col min="7" max="7" width="20.625" style="6" customWidth="1"/>
    <col min="8" max="8" width="27.125" style="7" customWidth="1"/>
    <col min="9" max="16384" width="9" style="5"/>
  </cols>
  <sheetData>
    <row r="1" spans="1:12" ht="26.25" customHeight="1">
      <c r="A1" s="242" t="s">
        <v>14</v>
      </c>
      <c r="B1" s="242"/>
      <c r="C1" s="242"/>
      <c r="D1" s="242"/>
      <c r="E1" s="242"/>
      <c r="F1" s="242"/>
      <c r="G1" s="242"/>
      <c r="H1" s="242"/>
    </row>
    <row r="2" spans="1:12" ht="15" customHeight="1" thickBot="1">
      <c r="A2" s="61"/>
      <c r="B2" s="61"/>
      <c r="C2" s="61"/>
      <c r="D2" s="61"/>
      <c r="E2" s="61"/>
      <c r="F2" s="61"/>
      <c r="G2" s="61"/>
      <c r="H2" s="61"/>
    </row>
    <row r="3" spans="1:12" ht="18.75" customHeight="1">
      <c r="A3" s="243" t="s">
        <v>123</v>
      </c>
      <c r="B3" s="244"/>
      <c r="C3" s="244"/>
      <c r="D3" s="245"/>
      <c r="E3" s="58"/>
      <c r="F3" s="102" t="s">
        <v>55</v>
      </c>
      <c r="G3" s="145" t="s">
        <v>16</v>
      </c>
      <c r="H3" s="142"/>
    </row>
    <row r="4" spans="1:12" ht="25.5" customHeight="1" thickBot="1">
      <c r="A4" s="246" t="s">
        <v>96</v>
      </c>
      <c r="B4" s="247"/>
      <c r="C4" s="247"/>
      <c r="D4" s="248"/>
      <c r="E4" s="58"/>
      <c r="F4" s="103" t="s">
        <v>56</v>
      </c>
      <c r="G4" s="146"/>
      <c r="H4" s="143"/>
    </row>
    <row r="5" spans="1:12" ht="21" customHeight="1">
      <c r="A5" s="249" t="s">
        <v>43</v>
      </c>
      <c r="B5" s="250"/>
      <c r="C5" s="137" t="str">
        <f>発注書!G4</f>
        <v>ZE2025</v>
      </c>
      <c r="D5" s="138">
        <f>発注書!H4</f>
        <v>0</v>
      </c>
      <c r="E5" s="151" t="s">
        <v>101</v>
      </c>
      <c r="F5" s="104"/>
      <c r="G5" s="147"/>
      <c r="H5" s="142"/>
    </row>
    <row r="6" spans="1:12" ht="21" customHeight="1">
      <c r="A6" s="251" t="s">
        <v>33</v>
      </c>
      <c r="B6" s="101" t="s">
        <v>32</v>
      </c>
      <c r="C6" s="252">
        <f>発注書!B11</f>
        <v>0</v>
      </c>
      <c r="D6" s="253"/>
      <c r="E6" s="59" t="s">
        <v>103</v>
      </c>
      <c r="F6" s="105"/>
      <c r="G6" s="148"/>
      <c r="H6" s="29"/>
    </row>
    <row r="7" spans="1:12" ht="21" customHeight="1" thickBot="1">
      <c r="A7" s="251"/>
      <c r="B7" s="101" t="s">
        <v>31</v>
      </c>
      <c r="C7" s="252">
        <f>発注書!B12</f>
        <v>0</v>
      </c>
      <c r="D7" s="253"/>
      <c r="E7" s="152">
        <f>発注書!G15</f>
        <v>0</v>
      </c>
      <c r="F7" s="103" t="s">
        <v>57</v>
      </c>
      <c r="G7" s="149">
        <f>E18</f>
        <v>0</v>
      </c>
      <c r="H7" s="143"/>
    </row>
    <row r="8" spans="1:12" ht="23.25" customHeight="1" thickTop="1" thickBot="1">
      <c r="A8" s="254" t="s">
        <v>15</v>
      </c>
      <c r="B8" s="255"/>
      <c r="C8" s="256"/>
      <c r="D8" s="257"/>
      <c r="E8" s="60"/>
      <c r="F8" s="106" t="s">
        <v>58</v>
      </c>
      <c r="G8" s="150">
        <f>G4-G7</f>
        <v>0</v>
      </c>
      <c r="H8" s="144"/>
    </row>
    <row r="9" spans="1:12" ht="12.75" customHeight="1" thickBot="1">
      <c r="F9" s="5"/>
      <c r="G9" s="5"/>
      <c r="H9" s="5"/>
      <c r="J9" s="6"/>
    </row>
    <row r="10" spans="1:12" s="6" customFormat="1" ht="21" customHeight="1" thickBot="1">
      <c r="A10" s="249" t="s">
        <v>17</v>
      </c>
      <c r="B10" s="258"/>
      <c r="C10" s="258"/>
      <c r="D10" s="258"/>
      <c r="E10" s="259"/>
      <c r="F10" s="258"/>
      <c r="G10" s="258"/>
      <c r="H10" s="260"/>
      <c r="J10" s="5"/>
      <c r="K10" s="5"/>
      <c r="L10" s="5"/>
    </row>
    <row r="11" spans="1:12" ht="29.25" customHeight="1" thickBot="1">
      <c r="A11" s="254" t="s">
        <v>60</v>
      </c>
      <c r="B11" s="255"/>
      <c r="C11" s="89" t="s">
        <v>86</v>
      </c>
      <c r="D11" s="90" t="s">
        <v>87</v>
      </c>
      <c r="E11" s="91" t="s">
        <v>59</v>
      </c>
      <c r="F11" s="66" t="s">
        <v>76</v>
      </c>
      <c r="G11" s="92" t="s">
        <v>73</v>
      </c>
      <c r="H11" s="93" t="s">
        <v>75</v>
      </c>
    </row>
    <row r="12" spans="1:12" ht="25.5" customHeight="1">
      <c r="A12" s="261"/>
      <c r="B12" s="262"/>
      <c r="C12" s="114"/>
      <c r="D12" s="115"/>
      <c r="E12" s="80"/>
      <c r="F12" s="81"/>
      <c r="G12" s="82"/>
      <c r="H12" s="116"/>
    </row>
    <row r="13" spans="1:12" ht="25.5" customHeight="1">
      <c r="A13" s="236"/>
      <c r="B13" s="237"/>
      <c r="C13" s="78"/>
      <c r="D13" s="79"/>
      <c r="E13" s="80"/>
      <c r="F13" s="81"/>
      <c r="G13" s="82"/>
      <c r="H13" s="69"/>
    </row>
    <row r="14" spans="1:12" ht="25.5" customHeight="1">
      <c r="A14" s="236"/>
      <c r="B14" s="237"/>
      <c r="C14" s="78"/>
      <c r="D14" s="79"/>
      <c r="E14" s="80"/>
      <c r="F14" s="81"/>
      <c r="G14" s="82"/>
      <c r="H14" s="117"/>
    </row>
    <row r="15" spans="1:12" ht="25.5" customHeight="1">
      <c r="A15" s="236"/>
      <c r="B15" s="237"/>
      <c r="C15" s="78"/>
      <c r="D15" s="79"/>
      <c r="E15" s="80"/>
      <c r="F15" s="81"/>
      <c r="G15" s="82"/>
      <c r="H15" s="69"/>
    </row>
    <row r="16" spans="1:12" ht="25.5" customHeight="1">
      <c r="A16" s="236"/>
      <c r="B16" s="237"/>
      <c r="C16" s="78"/>
      <c r="D16" s="79"/>
      <c r="E16" s="80"/>
      <c r="F16" s="81"/>
      <c r="G16" s="82"/>
      <c r="H16" s="69"/>
    </row>
    <row r="17" spans="1:9" ht="25.5" customHeight="1" thickBot="1">
      <c r="A17" s="236"/>
      <c r="B17" s="237"/>
      <c r="C17" s="78"/>
      <c r="D17" s="79"/>
      <c r="E17" s="80"/>
      <c r="F17" s="81"/>
      <c r="G17" s="82"/>
      <c r="H17" s="69"/>
    </row>
    <row r="18" spans="1:9" ht="34.5" customHeight="1" thickTop="1" thickBot="1">
      <c r="A18" s="238" t="s">
        <v>18</v>
      </c>
      <c r="B18" s="239"/>
      <c r="C18" s="240"/>
      <c r="D18" s="241"/>
      <c r="E18" s="94">
        <f>SUM(E12:E17)</f>
        <v>0</v>
      </c>
      <c r="F18" s="95"/>
      <c r="G18" s="96"/>
      <c r="H18" s="97"/>
    </row>
    <row r="19" spans="1:9" s="120" customFormat="1" ht="18.75" customHeight="1">
      <c r="B19" s="122" t="s">
        <v>83</v>
      </c>
      <c r="C19" s="121"/>
      <c r="F19" s="123"/>
      <c r="G19" s="123"/>
      <c r="H19" s="100"/>
    </row>
    <row r="20" spans="1:9" s="120" customFormat="1" ht="18.75" customHeight="1">
      <c r="B20" s="122" t="s">
        <v>84</v>
      </c>
      <c r="C20" s="121"/>
      <c r="F20" s="123"/>
      <c r="G20" s="123"/>
      <c r="H20" s="100"/>
    </row>
    <row r="21" spans="1:9" s="120" customFormat="1" ht="18.75" customHeight="1">
      <c r="C21" s="122" t="s">
        <v>93</v>
      </c>
      <c r="F21" s="121"/>
      <c r="G21" s="122"/>
      <c r="H21" s="100"/>
    </row>
    <row r="22" spans="1:9" s="120" customFormat="1" ht="18.75" customHeight="1">
      <c r="B22" s="160" t="s">
        <v>126</v>
      </c>
      <c r="C22" s="122"/>
      <c r="F22" s="121"/>
      <c r="G22" s="122"/>
      <c r="H22" s="100"/>
    </row>
    <row r="23" spans="1:9" s="120" customFormat="1" ht="18.75" customHeight="1">
      <c r="B23" s="122" t="s">
        <v>99</v>
      </c>
      <c r="C23" s="121"/>
      <c r="F23" s="121"/>
      <c r="G23" s="121"/>
      <c r="H23" s="100"/>
    </row>
    <row r="24" spans="1:9" s="120" customFormat="1" ht="37.5" customHeight="1">
      <c r="B24" s="235" t="s">
        <v>129</v>
      </c>
      <c r="C24" s="235"/>
      <c r="D24" s="235"/>
      <c r="E24" s="235"/>
      <c r="F24" s="235"/>
      <c r="G24" s="235"/>
      <c r="H24" s="100"/>
    </row>
    <row r="25" spans="1:9" s="120" customFormat="1" ht="20.25" customHeight="1">
      <c r="B25" s="122" t="s">
        <v>114</v>
      </c>
      <c r="I25" s="124"/>
    </row>
  </sheetData>
  <mergeCells count="20">
    <mergeCell ref="A1:H1"/>
    <mergeCell ref="A3:D3"/>
    <mergeCell ref="A4:D4"/>
    <mergeCell ref="A5:B5"/>
    <mergeCell ref="A13:B13"/>
    <mergeCell ref="A6:A7"/>
    <mergeCell ref="C6:D6"/>
    <mergeCell ref="C7:D7"/>
    <mergeCell ref="A8:B8"/>
    <mergeCell ref="C8:D8"/>
    <mergeCell ref="A10:H10"/>
    <mergeCell ref="A11:B11"/>
    <mergeCell ref="A12:B12"/>
    <mergeCell ref="B24:G24"/>
    <mergeCell ref="A14:B14"/>
    <mergeCell ref="A18:B18"/>
    <mergeCell ref="C18:D18"/>
    <mergeCell ref="A15:B15"/>
    <mergeCell ref="A16:B16"/>
    <mergeCell ref="A17:B17"/>
  </mergeCells>
  <phoneticPr fontId="3"/>
  <dataValidations count="1">
    <dataValidation type="list" allowBlank="1" showInputMessage="1" showErrorMessage="1" sqref="F12:F17" xr:uid="{00000000-0002-0000-0200-000000000000}">
      <formula1>"備品, 消耗品,旅費,送料,その他"</formula1>
    </dataValidation>
  </dataValidations>
  <printOptions horizontalCentered="1"/>
  <pageMargins left="0.23622047244094491" right="0.23622047244094491" top="0.74803149606299213" bottom="0.74803149606299213" header="0.31496062992125984" footer="0.31496062992125984"/>
  <pageSetup paperSize="9" scale="94"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4"/>
  <sheetViews>
    <sheetView topLeftCell="A4" zoomScaleNormal="100" zoomScaleSheetLayoutView="100" workbookViewId="0">
      <selection activeCell="A17" sqref="A17:B17"/>
    </sheetView>
  </sheetViews>
  <sheetFormatPr defaultRowHeight="21" customHeight="1"/>
  <cols>
    <col min="1" max="1" width="10.5" style="5" customWidth="1"/>
    <col min="2" max="2" width="8.5" style="5" customWidth="1"/>
    <col min="3" max="3" width="18" style="5" customWidth="1"/>
    <col min="4" max="4" width="21.625" style="5" customWidth="1"/>
    <col min="5" max="5" width="15.5" style="6" customWidth="1"/>
    <col min="6" max="6" width="16.125" style="6" customWidth="1"/>
    <col min="7" max="7" width="20.625" style="6" customWidth="1"/>
    <col min="8" max="8" width="34.75" style="7" customWidth="1"/>
    <col min="9" max="16384" width="9" style="5"/>
  </cols>
  <sheetData>
    <row r="1" spans="1:12" ht="26.25" customHeight="1">
      <c r="A1" s="242" t="s">
        <v>81</v>
      </c>
      <c r="B1" s="242"/>
      <c r="C1" s="242"/>
      <c r="D1" s="242"/>
      <c r="E1" s="242"/>
      <c r="F1" s="242"/>
      <c r="G1" s="242"/>
      <c r="H1" s="242"/>
    </row>
    <row r="2" spans="1:12" ht="6" customHeight="1" thickBot="1">
      <c r="A2" s="61"/>
      <c r="B2" s="61"/>
      <c r="C2" s="61"/>
      <c r="D2" s="61"/>
      <c r="E2" s="61"/>
      <c r="F2" s="61"/>
      <c r="G2" s="61"/>
      <c r="H2" s="61"/>
    </row>
    <row r="3" spans="1:12" ht="18.75" customHeight="1">
      <c r="A3" s="243" t="s">
        <v>123</v>
      </c>
      <c r="B3" s="244"/>
      <c r="C3" s="244"/>
      <c r="D3" s="245"/>
      <c r="E3" s="58"/>
      <c r="F3" s="102" t="s">
        <v>55</v>
      </c>
      <c r="G3" s="107" t="s">
        <v>16</v>
      </c>
      <c r="H3" s="63"/>
    </row>
    <row r="4" spans="1:12" ht="25.5" customHeight="1" thickBot="1">
      <c r="A4" s="246" t="s">
        <v>96</v>
      </c>
      <c r="B4" s="247"/>
      <c r="C4" s="247"/>
      <c r="D4" s="248"/>
      <c r="E4" s="58"/>
      <c r="F4" s="103" t="s">
        <v>56</v>
      </c>
      <c r="G4" s="113">
        <v>400000</v>
      </c>
      <c r="H4" s="62"/>
    </row>
    <row r="5" spans="1:12" ht="21" customHeight="1">
      <c r="A5" s="249" t="s">
        <v>43</v>
      </c>
      <c r="B5" s="250"/>
      <c r="C5" s="265" t="s">
        <v>47</v>
      </c>
      <c r="D5" s="266"/>
      <c r="E5" s="58"/>
      <c r="F5" s="104"/>
      <c r="G5" s="109"/>
      <c r="H5" s="63"/>
    </row>
    <row r="6" spans="1:12" ht="21" customHeight="1">
      <c r="A6" s="251" t="s">
        <v>33</v>
      </c>
      <c r="B6" s="101" t="s">
        <v>32</v>
      </c>
      <c r="C6" s="267" t="s">
        <v>44</v>
      </c>
      <c r="D6" s="268"/>
      <c r="E6" s="59"/>
      <c r="F6" s="105"/>
      <c r="G6" s="110"/>
      <c r="H6" s="64"/>
    </row>
    <row r="7" spans="1:12" ht="21" customHeight="1" thickBot="1">
      <c r="A7" s="251"/>
      <c r="B7" s="101" t="s">
        <v>31</v>
      </c>
      <c r="C7" s="267" t="s">
        <v>52</v>
      </c>
      <c r="D7" s="268"/>
      <c r="E7" s="58"/>
      <c r="F7" s="103" t="s">
        <v>57</v>
      </c>
      <c r="G7" s="111">
        <f>E18</f>
        <v>353800</v>
      </c>
      <c r="H7" s="62"/>
    </row>
    <row r="8" spans="1:12" ht="24" customHeight="1" thickTop="1" thickBot="1">
      <c r="A8" s="254" t="s">
        <v>15</v>
      </c>
      <c r="B8" s="255"/>
      <c r="C8" s="269" t="s">
        <v>127</v>
      </c>
      <c r="D8" s="270"/>
      <c r="E8" s="60"/>
      <c r="F8" s="106" t="s">
        <v>58</v>
      </c>
      <c r="G8" s="112">
        <f>G4-G7</f>
        <v>46200</v>
      </c>
      <c r="H8" s="65"/>
    </row>
    <row r="9" spans="1:12" ht="12.75" customHeight="1" thickBot="1">
      <c r="F9" s="5"/>
      <c r="G9" s="5"/>
      <c r="H9" s="5"/>
      <c r="J9" s="6"/>
    </row>
    <row r="10" spans="1:12" s="6" customFormat="1" ht="21" customHeight="1" thickBot="1">
      <c r="A10" s="249" t="s">
        <v>17</v>
      </c>
      <c r="B10" s="258"/>
      <c r="C10" s="258"/>
      <c r="D10" s="258"/>
      <c r="E10" s="259"/>
      <c r="F10" s="258"/>
      <c r="G10" s="258"/>
      <c r="H10" s="260"/>
      <c r="J10" s="5"/>
      <c r="K10" s="5"/>
      <c r="L10" s="5"/>
    </row>
    <row r="11" spans="1:12" ht="29.25" customHeight="1" thickBot="1">
      <c r="A11" s="254" t="s">
        <v>60</v>
      </c>
      <c r="B11" s="255"/>
      <c r="C11" s="89" t="s">
        <v>86</v>
      </c>
      <c r="D11" s="90" t="s">
        <v>85</v>
      </c>
      <c r="E11" s="91" t="s">
        <v>59</v>
      </c>
      <c r="F11" s="66" t="s">
        <v>76</v>
      </c>
      <c r="G11" s="92" t="s">
        <v>73</v>
      </c>
      <c r="H11" s="93" t="s">
        <v>23</v>
      </c>
    </row>
    <row r="12" spans="1:12" ht="25.5" customHeight="1">
      <c r="A12" s="271" t="s">
        <v>130</v>
      </c>
      <c r="B12" s="272"/>
      <c r="C12" s="71" t="s">
        <v>88</v>
      </c>
      <c r="D12" s="72" t="s">
        <v>89</v>
      </c>
      <c r="E12" s="73">
        <v>49460</v>
      </c>
      <c r="F12" s="74" t="s">
        <v>51</v>
      </c>
      <c r="G12" s="75"/>
      <c r="H12" s="67"/>
    </row>
    <row r="13" spans="1:12" ht="25.5" customHeight="1">
      <c r="A13" s="263">
        <v>45894</v>
      </c>
      <c r="B13" s="264"/>
      <c r="C13" s="76" t="s">
        <v>68</v>
      </c>
      <c r="D13" s="77" t="s">
        <v>77</v>
      </c>
      <c r="E13" s="73">
        <v>21000</v>
      </c>
      <c r="F13" s="74" t="s">
        <v>29</v>
      </c>
      <c r="G13" s="75"/>
      <c r="H13" s="68" t="s">
        <v>115</v>
      </c>
    </row>
    <row r="14" spans="1:12" ht="25.5" customHeight="1">
      <c r="A14" s="263">
        <v>45895</v>
      </c>
      <c r="B14" s="264"/>
      <c r="C14" s="76" t="s">
        <v>72</v>
      </c>
      <c r="D14" s="77" t="s">
        <v>80</v>
      </c>
      <c r="E14" s="73">
        <v>125000</v>
      </c>
      <c r="F14" s="74" t="s">
        <v>29</v>
      </c>
      <c r="G14" s="75"/>
      <c r="H14" s="88" t="s">
        <v>120</v>
      </c>
      <c r="I14" s="156"/>
    </row>
    <row r="15" spans="1:12" ht="25.5" customHeight="1">
      <c r="A15" s="263">
        <v>45910</v>
      </c>
      <c r="B15" s="264"/>
      <c r="C15" s="76" t="s">
        <v>71</v>
      </c>
      <c r="D15" s="77" t="s">
        <v>65</v>
      </c>
      <c r="E15" s="73">
        <v>157500</v>
      </c>
      <c r="F15" s="74" t="s">
        <v>30</v>
      </c>
      <c r="G15" s="75" t="s">
        <v>90</v>
      </c>
      <c r="H15" s="68"/>
    </row>
    <row r="16" spans="1:12" ht="25.5" customHeight="1">
      <c r="A16" s="263">
        <v>45952</v>
      </c>
      <c r="B16" s="264"/>
      <c r="C16" s="76" t="s">
        <v>69</v>
      </c>
      <c r="D16" s="77" t="s">
        <v>70</v>
      </c>
      <c r="E16" s="73">
        <v>840</v>
      </c>
      <c r="F16" s="74" t="s">
        <v>63</v>
      </c>
      <c r="G16" s="75"/>
      <c r="H16" s="69"/>
    </row>
    <row r="17" spans="1:9" ht="25.5" customHeight="1" thickBot="1">
      <c r="A17" s="236"/>
      <c r="B17" s="237"/>
      <c r="C17" s="78"/>
      <c r="D17" s="79"/>
      <c r="E17" s="80"/>
      <c r="F17" s="81"/>
      <c r="G17" s="82"/>
      <c r="H17" s="69"/>
    </row>
    <row r="18" spans="1:9" ht="18.75" customHeight="1" thickTop="1" thickBot="1">
      <c r="A18" s="238" t="s">
        <v>18</v>
      </c>
      <c r="B18" s="239"/>
      <c r="C18" s="240"/>
      <c r="D18" s="241"/>
      <c r="E18" s="94">
        <f>SUM(E12:E17)</f>
        <v>353800</v>
      </c>
      <c r="F18" s="95"/>
      <c r="G18" s="96"/>
      <c r="H18" s="97"/>
    </row>
    <row r="19" spans="1:9" s="120" customFormat="1" ht="18.75" customHeight="1">
      <c r="B19" s="122" t="s">
        <v>83</v>
      </c>
      <c r="C19" s="121"/>
      <c r="F19" s="123"/>
      <c r="G19" s="123"/>
      <c r="H19" s="100"/>
    </row>
    <row r="20" spans="1:9" s="120" customFormat="1" ht="18.75" customHeight="1">
      <c r="B20" s="122" t="s">
        <v>84</v>
      </c>
      <c r="C20" s="121"/>
      <c r="F20" s="123"/>
      <c r="G20" s="123"/>
      <c r="H20" s="100"/>
    </row>
    <row r="21" spans="1:9" s="120" customFormat="1" ht="18.75" customHeight="1">
      <c r="C21" s="122" t="s">
        <v>93</v>
      </c>
      <c r="F21" s="121"/>
      <c r="G21" s="122"/>
      <c r="H21" s="100"/>
    </row>
    <row r="22" spans="1:9" s="120" customFormat="1" ht="18.75" customHeight="1">
      <c r="B22" s="122" t="s">
        <v>94</v>
      </c>
      <c r="C22" s="121"/>
      <c r="F22" s="121"/>
      <c r="G22" s="121"/>
      <c r="H22" s="100"/>
    </row>
    <row r="23" spans="1:9" s="120" customFormat="1" ht="27" customHeight="1">
      <c r="B23" s="235" t="s">
        <v>129</v>
      </c>
      <c r="C23" s="235"/>
      <c r="D23" s="235"/>
      <c r="E23" s="235"/>
      <c r="F23" s="235"/>
      <c r="G23" s="235"/>
      <c r="H23" s="100"/>
    </row>
    <row r="24" spans="1:9" s="120" customFormat="1" ht="28.5" customHeight="1">
      <c r="B24" s="122" t="s">
        <v>116</v>
      </c>
      <c r="I24" s="124"/>
    </row>
  </sheetData>
  <mergeCells count="21">
    <mergeCell ref="B23:G23"/>
    <mergeCell ref="A13:B13"/>
    <mergeCell ref="A1:H1"/>
    <mergeCell ref="A3:D3"/>
    <mergeCell ref="A4:D4"/>
    <mergeCell ref="A5:B5"/>
    <mergeCell ref="C5:D5"/>
    <mergeCell ref="A6:A7"/>
    <mergeCell ref="C6:D6"/>
    <mergeCell ref="C7:D7"/>
    <mergeCell ref="A8:B8"/>
    <mergeCell ref="C8:D8"/>
    <mergeCell ref="A10:H10"/>
    <mergeCell ref="A11:B11"/>
    <mergeCell ref="A12:B12"/>
    <mergeCell ref="C18:D18"/>
    <mergeCell ref="A14:B14"/>
    <mergeCell ref="A15:B15"/>
    <mergeCell ref="A16:B16"/>
    <mergeCell ref="A17:B17"/>
    <mergeCell ref="A18:B18"/>
  </mergeCells>
  <phoneticPr fontId="2"/>
  <dataValidations count="1">
    <dataValidation type="list" allowBlank="1" showInputMessage="1" showErrorMessage="1" sqref="F12:F17" xr:uid="{00000000-0002-0000-0300-000000000000}">
      <formula1>"備品, 消耗品,旅費,送料,その他"</formula1>
    </dataValidation>
  </dataValidations>
  <printOptions horizontalCentered="1"/>
  <pageMargins left="0.23622047244094491" right="0.23622047244094491" top="0.74803149606299213" bottom="0.74803149606299213" header="0.31496062992125984" footer="0.31496062992125984"/>
  <pageSetup paperSize="9" scale="98"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sheetPr>
  <dimension ref="A1:L22"/>
  <sheetViews>
    <sheetView zoomScaleNormal="100" zoomScaleSheetLayoutView="100" workbookViewId="0">
      <selection activeCell="H19" sqref="H19"/>
    </sheetView>
  </sheetViews>
  <sheetFormatPr defaultRowHeight="21" customHeight="1"/>
  <cols>
    <col min="1" max="1" width="10.5" style="5" customWidth="1"/>
    <col min="2" max="2" width="8.5" style="5" customWidth="1"/>
    <col min="3" max="3" width="18" style="5" customWidth="1"/>
    <col min="4" max="4" width="21.625" style="5" customWidth="1"/>
    <col min="5" max="5" width="15.5" style="6" customWidth="1"/>
    <col min="6" max="6" width="16.125" style="6" customWidth="1"/>
    <col min="7" max="7" width="20.625" style="6" customWidth="1"/>
    <col min="8" max="8" width="34.75" style="7" customWidth="1"/>
    <col min="9" max="16384" width="9" style="5"/>
  </cols>
  <sheetData>
    <row r="1" spans="1:12" ht="26.25" customHeight="1">
      <c r="A1" s="242" t="s">
        <v>14</v>
      </c>
      <c r="B1" s="242"/>
      <c r="C1" s="242"/>
      <c r="D1" s="242"/>
      <c r="E1" s="242"/>
      <c r="F1" s="242"/>
      <c r="G1" s="242"/>
      <c r="H1" s="242"/>
    </row>
    <row r="2" spans="1:12" ht="6.75" customHeight="1" thickBot="1">
      <c r="A2" s="61"/>
      <c r="B2" s="61"/>
      <c r="C2" s="61"/>
      <c r="D2" s="61"/>
      <c r="E2" s="61"/>
      <c r="F2" s="61"/>
      <c r="G2" s="61"/>
      <c r="H2" s="61"/>
    </row>
    <row r="3" spans="1:12" ht="18.75" customHeight="1">
      <c r="A3" s="243" t="s">
        <v>34</v>
      </c>
      <c r="B3" s="244"/>
      <c r="C3" s="244"/>
      <c r="D3" s="245"/>
      <c r="E3" s="58"/>
      <c r="F3" s="102" t="s">
        <v>55</v>
      </c>
      <c r="G3" s="107" t="s">
        <v>16</v>
      </c>
      <c r="H3" s="63"/>
    </row>
    <row r="4" spans="1:12" ht="25.5" customHeight="1" thickBot="1">
      <c r="A4" s="246" t="s">
        <v>35</v>
      </c>
      <c r="B4" s="247"/>
      <c r="C4" s="247"/>
      <c r="D4" s="248"/>
      <c r="E4" s="58"/>
      <c r="F4" s="103" t="s">
        <v>56</v>
      </c>
      <c r="G4" s="108">
        <v>400000</v>
      </c>
      <c r="H4" s="62"/>
    </row>
    <row r="5" spans="1:12" ht="21" customHeight="1">
      <c r="A5" s="249" t="s">
        <v>43</v>
      </c>
      <c r="B5" s="250"/>
      <c r="C5" s="275" t="s">
        <v>47</v>
      </c>
      <c r="D5" s="276"/>
      <c r="E5" s="58"/>
      <c r="F5" s="104"/>
      <c r="G5" s="109"/>
      <c r="H5" s="63"/>
    </row>
    <row r="6" spans="1:12" ht="21" customHeight="1">
      <c r="A6" s="251" t="s">
        <v>33</v>
      </c>
      <c r="B6" s="101" t="s">
        <v>32</v>
      </c>
      <c r="C6" s="277" t="s">
        <v>44</v>
      </c>
      <c r="D6" s="278"/>
      <c r="E6" s="59"/>
      <c r="F6" s="105"/>
      <c r="G6" s="110"/>
      <c r="H6" s="64"/>
    </row>
    <row r="7" spans="1:12" ht="21" customHeight="1" thickBot="1">
      <c r="A7" s="251"/>
      <c r="B7" s="101" t="s">
        <v>31</v>
      </c>
      <c r="C7" s="277" t="s">
        <v>52</v>
      </c>
      <c r="D7" s="278"/>
      <c r="E7" s="58"/>
      <c r="F7" s="103" t="s">
        <v>57</v>
      </c>
      <c r="G7" s="111">
        <f>E19</f>
        <v>353800</v>
      </c>
      <c r="H7" s="62"/>
    </row>
    <row r="8" spans="1:12" ht="27.75" customHeight="1" thickTop="1" thickBot="1">
      <c r="A8" s="254" t="s">
        <v>15</v>
      </c>
      <c r="B8" s="255"/>
      <c r="C8" s="269" t="s">
        <v>53</v>
      </c>
      <c r="D8" s="270"/>
      <c r="E8" s="60"/>
      <c r="F8" s="106" t="s">
        <v>58</v>
      </c>
      <c r="G8" s="112">
        <f>G4-G7</f>
        <v>46200</v>
      </c>
      <c r="H8" s="65"/>
    </row>
    <row r="9" spans="1:12" ht="12.75" customHeight="1" thickBot="1">
      <c r="F9" s="5"/>
      <c r="G9" s="5"/>
      <c r="H9" s="5"/>
      <c r="J9" s="6"/>
    </row>
    <row r="10" spans="1:12" s="6" customFormat="1" ht="21" customHeight="1" thickBot="1">
      <c r="A10" s="249" t="s">
        <v>17</v>
      </c>
      <c r="B10" s="258"/>
      <c r="C10" s="258"/>
      <c r="D10" s="258"/>
      <c r="E10" s="259"/>
      <c r="F10" s="258"/>
      <c r="G10" s="258"/>
      <c r="H10" s="260"/>
      <c r="J10" s="5"/>
      <c r="K10" s="5"/>
      <c r="L10" s="5"/>
    </row>
    <row r="11" spans="1:12" ht="29.25" customHeight="1" thickBot="1">
      <c r="A11" s="254" t="s">
        <v>60</v>
      </c>
      <c r="B11" s="255"/>
      <c r="C11" s="89" t="s">
        <v>67</v>
      </c>
      <c r="D11" s="90" t="s">
        <v>66</v>
      </c>
      <c r="E11" s="91" t="s">
        <v>59</v>
      </c>
      <c r="F11" s="66" t="s">
        <v>76</v>
      </c>
      <c r="G11" s="92" t="s">
        <v>73</v>
      </c>
      <c r="H11" s="93" t="s">
        <v>75</v>
      </c>
    </row>
    <row r="12" spans="1:12" ht="25.5" customHeight="1">
      <c r="A12" s="271" t="s">
        <v>54</v>
      </c>
      <c r="B12" s="272"/>
      <c r="C12" s="71"/>
      <c r="D12" s="72" t="s">
        <v>64</v>
      </c>
      <c r="E12" s="73">
        <v>49460</v>
      </c>
      <c r="F12" s="74" t="s">
        <v>51</v>
      </c>
      <c r="G12" s="75"/>
      <c r="H12" s="67"/>
    </row>
    <row r="13" spans="1:12" ht="25.5" customHeight="1">
      <c r="A13" s="263">
        <v>41146</v>
      </c>
      <c r="B13" s="264"/>
      <c r="C13" s="76" t="s">
        <v>68</v>
      </c>
      <c r="D13" s="77" t="s">
        <v>77</v>
      </c>
      <c r="E13" s="73">
        <v>21000</v>
      </c>
      <c r="F13" s="74" t="s">
        <v>29</v>
      </c>
      <c r="G13" s="75"/>
      <c r="H13" s="68"/>
    </row>
    <row r="14" spans="1:12" ht="25.5" customHeight="1">
      <c r="A14" s="263">
        <v>41147</v>
      </c>
      <c r="B14" s="264"/>
      <c r="C14" s="76" t="s">
        <v>72</v>
      </c>
      <c r="D14" s="77" t="s">
        <v>80</v>
      </c>
      <c r="E14" s="73">
        <v>125000</v>
      </c>
      <c r="F14" s="74" t="s">
        <v>29</v>
      </c>
      <c r="G14" s="75"/>
      <c r="H14" s="88" t="s">
        <v>79</v>
      </c>
    </row>
    <row r="15" spans="1:12" ht="25.5" customHeight="1">
      <c r="A15" s="263">
        <v>41162</v>
      </c>
      <c r="B15" s="264"/>
      <c r="C15" s="76" t="s">
        <v>71</v>
      </c>
      <c r="D15" s="77" t="s">
        <v>65</v>
      </c>
      <c r="E15" s="73">
        <v>157500</v>
      </c>
      <c r="F15" s="74" t="s">
        <v>30</v>
      </c>
      <c r="G15" s="75" t="s">
        <v>74</v>
      </c>
      <c r="H15" s="68"/>
    </row>
    <row r="16" spans="1:12" ht="25.5" customHeight="1">
      <c r="A16" s="263">
        <v>41051</v>
      </c>
      <c r="B16" s="264"/>
      <c r="C16" s="76" t="s">
        <v>69</v>
      </c>
      <c r="D16" s="77" t="s">
        <v>70</v>
      </c>
      <c r="E16" s="73">
        <v>840</v>
      </c>
      <c r="F16" s="74" t="s">
        <v>63</v>
      </c>
      <c r="G16" s="75"/>
      <c r="H16" s="69"/>
    </row>
    <row r="17" spans="1:8" ht="25.5" customHeight="1">
      <c r="A17" s="236"/>
      <c r="B17" s="237"/>
      <c r="C17" s="78"/>
      <c r="D17" s="79"/>
      <c r="E17" s="80"/>
      <c r="F17" s="81"/>
      <c r="G17" s="82"/>
      <c r="H17" s="69"/>
    </row>
    <row r="18" spans="1:8" ht="25.5" customHeight="1" thickBot="1">
      <c r="A18" s="273"/>
      <c r="B18" s="274"/>
      <c r="C18" s="83"/>
      <c r="D18" s="84"/>
      <c r="E18" s="85"/>
      <c r="F18" s="86"/>
      <c r="G18" s="87"/>
      <c r="H18" s="70"/>
    </row>
    <row r="19" spans="1:8" ht="34.5" customHeight="1" thickTop="1" thickBot="1">
      <c r="A19" s="238" t="s">
        <v>18</v>
      </c>
      <c r="B19" s="239"/>
      <c r="C19" s="240"/>
      <c r="D19" s="241"/>
      <c r="E19" s="94">
        <f>SUM(E12:E18)</f>
        <v>353800</v>
      </c>
      <c r="F19" s="95"/>
      <c r="G19" s="96"/>
      <c r="H19" s="97"/>
    </row>
    <row r="20" spans="1:8" ht="21" customHeight="1">
      <c r="E20" s="98" t="s">
        <v>62</v>
      </c>
      <c r="F20" s="99"/>
      <c r="G20" s="99"/>
      <c r="H20" s="100"/>
    </row>
    <row r="21" spans="1:8" ht="21" customHeight="1">
      <c r="E21" s="98" t="s">
        <v>61</v>
      </c>
      <c r="F21" s="99"/>
      <c r="G21" s="99"/>
      <c r="H21" s="100"/>
    </row>
    <row r="22" spans="1:8" ht="21" customHeight="1">
      <c r="E22" s="99"/>
      <c r="F22" s="98" t="s">
        <v>78</v>
      </c>
      <c r="G22" s="98"/>
      <c r="H22" s="100"/>
    </row>
  </sheetData>
  <mergeCells count="21">
    <mergeCell ref="A13:B13"/>
    <mergeCell ref="A1:H1"/>
    <mergeCell ref="A3:D3"/>
    <mergeCell ref="A4:D4"/>
    <mergeCell ref="A5:B5"/>
    <mergeCell ref="C5:D5"/>
    <mergeCell ref="A6:A7"/>
    <mergeCell ref="C6:D6"/>
    <mergeCell ref="C7:D7"/>
    <mergeCell ref="A8:B8"/>
    <mergeCell ref="C8:D8"/>
    <mergeCell ref="A10:H10"/>
    <mergeCell ref="A11:B11"/>
    <mergeCell ref="A12:B12"/>
    <mergeCell ref="C19:D19"/>
    <mergeCell ref="A14:B14"/>
    <mergeCell ref="A15:B15"/>
    <mergeCell ref="A16:B16"/>
    <mergeCell ref="A17:B17"/>
    <mergeCell ref="A18:B18"/>
    <mergeCell ref="A19:B19"/>
  </mergeCells>
  <phoneticPr fontId="2"/>
  <dataValidations count="1">
    <dataValidation type="list" allowBlank="1" showInputMessage="1" showErrorMessage="1" sqref="F12:F18" xr:uid="{00000000-0002-0000-0400-000000000000}">
      <formula1>"備品, 消耗品,旅費,送料,その他"</formula1>
    </dataValidation>
  </dataValidations>
  <printOptions horizontalCentered="1"/>
  <pageMargins left="0.23622047244094491" right="0.23622047244094491" top="0.74803149606299213" bottom="0.74803149606299213" header="0.31496062992125984" footer="0.31496062992125984"/>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発注書</vt:lpstr>
      <vt:lpstr>発注書_記入例</vt:lpstr>
      <vt:lpstr>予算管理票</vt:lpstr>
      <vt:lpstr>予算管理票_記入例</vt:lpstr>
      <vt:lpstr>予算管理票_記入例1</vt:lpstr>
      <vt:lpstr>発注書!Print_Area</vt:lpstr>
      <vt:lpstr>発注書_記入例!Print_Area</vt:lpstr>
      <vt:lpstr>予算管理票!Print_Area</vt:lpstr>
      <vt:lpstr>予算管理票_記入例!Print_Area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zero-mi1</dc:creator>
  <cp:lastModifiedBy>nakano.yukako.2e@ms.c.kyoto-u.ac.jp</cp:lastModifiedBy>
  <cp:lastPrinted>2021-03-18T08:54:47Z</cp:lastPrinted>
  <dcterms:created xsi:type="dcterms:W3CDTF">2011-05-31T08:18:05Z</dcterms:created>
  <dcterms:modified xsi:type="dcterms:W3CDTF">2025-02-13T05:09:04Z</dcterms:modified>
</cp:coreProperties>
</file>